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5" windowWidth="13140" windowHeight="8775" tabRatio="311"/>
  </bookViews>
  <sheets>
    <sheet name="0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B22" i="1" l="1"/>
  <c r="B19" i="1"/>
  <c r="B16" i="1"/>
  <c r="B15" i="1" s="1"/>
</calcChain>
</file>

<file path=xl/sharedStrings.xml><?xml version="1.0" encoding="utf-8"?>
<sst xmlns="http://schemas.openxmlformats.org/spreadsheetml/2006/main" count="28" uniqueCount="23">
  <si>
    <t>ПРОГРАММА</t>
  </si>
  <si>
    <t>ГОСУДАРСТВЕННЫХ ВНУТРЕННИХ ЗАИМСТВОВАНИЙ</t>
  </si>
  <si>
    <t>Привлечение средств</t>
  </si>
  <si>
    <t>Кредиты, полученные от кредитных организаций</t>
  </si>
  <si>
    <t>Государственные ценные бумаги Республики Коми</t>
  </si>
  <si>
    <t>Погашение основной суммы долга</t>
  </si>
  <si>
    <t>Бюджетные кредиты, привлеченные от других бюджетов бюджетной системы Российской Федерации</t>
  </si>
  <si>
    <t xml:space="preserve">                                                      </t>
  </si>
  <si>
    <t>Сумма 
(тыс. рублей)</t>
  </si>
  <si>
    <t>Вид заимствований</t>
  </si>
  <si>
    <t>ВСЕГО</t>
  </si>
  <si>
    <t>Инициатор проекта:</t>
  </si>
  <si>
    <t xml:space="preserve">                                                           к Закону Республики Коми</t>
  </si>
  <si>
    <t xml:space="preserve">                                                           "О республиканском бюджете</t>
  </si>
  <si>
    <t xml:space="preserve">                                                           Республики Коми на 2016 год и</t>
  </si>
  <si>
    <t xml:space="preserve">                                                           плановый период 2017 и 2018 годов"</t>
  </si>
  <si>
    <t>РЕСПУБЛИКИ КОМИ НА 2016 ГОД</t>
  </si>
  <si>
    <t xml:space="preserve">в т.ч. бюджетных кредитов на пополнение остатков средств на счетах республиканского бюджета Республики Коми  </t>
  </si>
  <si>
    <t>__.05.2016 г.</t>
  </si>
  <si>
    <t>Первый заместитель министра финансов Республики Коми</t>
  </si>
  <si>
    <t>______________________ В.И. Туркина</t>
  </si>
  <si>
    <t>".</t>
  </si>
  <si>
    <t xml:space="preserve">                                                           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</si>
</sst>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0" fillId="0" borderId="0" xfId="0" applyAlignment="1"/>
    <xf numFmtId="164" fontId="2" fillId="0" borderId="1" xfId="0" applyNumberFormat="1" applyFont="1" applyFill="1" applyBorder="1" applyAlignment="1">
      <alignment horizontal="right" vertical="center" wrapText="1" indent="1"/>
    </xf>
    <xf numFmtId="164" fontId="3" fillId="0" borderId="1" xfId="0" applyNumberFormat="1" applyFont="1" applyFill="1" applyBorder="1" applyAlignment="1">
      <alignment horizontal="right" vertical="center" wrapText="1" indent="1"/>
    </xf>
    <xf numFmtId="0" fontId="3" fillId="0" borderId="0" xfId="0" applyFont="1"/>
    <xf numFmtId="0" fontId="1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6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34"/>
  <sheetViews>
    <sheetView tabSelected="1" zoomScaleNormal="100" zoomScaleSheetLayoutView="100" workbookViewId="0">
      <selection activeCell="F12" sqref="F12"/>
    </sheetView>
  </sheetViews>
  <sheetFormatPr defaultRowHeight="15.75" outlineLevelRow="1"/>
  <cols>
    <col min="1" max="1" width="62.140625" style="2" customWidth="1"/>
    <col min="2" max="2" width="19.5703125" style="2" customWidth="1"/>
    <col min="3" max="3" width="2.28515625" style="2" bestFit="1" customWidth="1"/>
    <col min="4" max="16384" width="9.140625" style="2"/>
  </cols>
  <sheetData>
    <row r="2" spans="1:2" ht="18.75">
      <c r="A2" s="15" t="s">
        <v>22</v>
      </c>
      <c r="B2" s="10"/>
    </row>
    <row r="3" spans="1:2" ht="18.75">
      <c r="A3" s="15" t="s">
        <v>12</v>
      </c>
      <c r="B3" s="10"/>
    </row>
    <row r="4" spans="1:2" ht="18.75">
      <c r="A4" s="15" t="s">
        <v>13</v>
      </c>
      <c r="B4" s="10"/>
    </row>
    <row r="5" spans="1:2" ht="18.75">
      <c r="A5" s="15" t="s">
        <v>14</v>
      </c>
      <c r="B5" s="10"/>
    </row>
    <row r="6" spans="1:2" ht="18.75">
      <c r="A6" s="15" t="s">
        <v>15</v>
      </c>
      <c r="B6" s="10"/>
    </row>
    <row r="7" spans="1:2">
      <c r="A7" s="9"/>
      <c r="B7" s="10"/>
    </row>
    <row r="8" spans="1:2">
      <c r="A8" s="9"/>
      <c r="B8" s="9"/>
    </row>
    <row r="9" spans="1:2" ht="18.75">
      <c r="A9" s="16" t="s">
        <v>0</v>
      </c>
      <c r="B9" s="16"/>
    </row>
    <row r="10" spans="1:2" ht="18.75">
      <c r="A10" s="16" t="s">
        <v>1</v>
      </c>
      <c r="B10" s="16"/>
    </row>
    <row r="11" spans="1:2" ht="18.75">
      <c r="A11" s="16" t="s">
        <v>16</v>
      </c>
      <c r="B11" s="16"/>
    </row>
    <row r="13" spans="1:2">
      <c r="B13" s="1" t="s">
        <v>7</v>
      </c>
    </row>
    <row r="14" spans="1:2" ht="31.5">
      <c r="A14" s="8" t="s">
        <v>9</v>
      </c>
      <c r="B14" s="8" t="s">
        <v>8</v>
      </c>
    </row>
    <row r="15" spans="1:2" ht="15.75" customHeight="1">
      <c r="A15" s="5" t="s">
        <v>10</v>
      </c>
      <c r="B15" s="11">
        <f>SUM(B16+B19+B22)</f>
        <v>6941404.2000000002</v>
      </c>
    </row>
    <row r="16" spans="1:2">
      <c r="A16" s="5" t="s">
        <v>4</v>
      </c>
      <c r="B16" s="11">
        <f>SUM(B17:B18)</f>
        <v>-7160425</v>
      </c>
    </row>
    <row r="17" spans="1:3" hidden="1">
      <c r="A17" s="7" t="s">
        <v>2</v>
      </c>
      <c r="B17" s="12">
        <v>0</v>
      </c>
    </row>
    <row r="18" spans="1:3">
      <c r="A18" s="7" t="s">
        <v>5</v>
      </c>
      <c r="B18" s="12">
        <v>-7160425</v>
      </c>
    </row>
    <row r="19" spans="1:3">
      <c r="A19" s="5" t="s">
        <v>3</v>
      </c>
      <c r="B19" s="11">
        <f>SUM(B20:B21)</f>
        <v>14126605</v>
      </c>
    </row>
    <row r="20" spans="1:3">
      <c r="A20" s="7" t="s">
        <v>2</v>
      </c>
      <c r="B20" s="12">
        <v>43406605</v>
      </c>
    </row>
    <row r="21" spans="1:3">
      <c r="A21" s="7" t="s">
        <v>5</v>
      </c>
      <c r="B21" s="12">
        <v>-29280000</v>
      </c>
    </row>
    <row r="22" spans="1:3" ht="31.5">
      <c r="A22" s="4" t="s">
        <v>6</v>
      </c>
      <c r="B22" s="11">
        <f>SUM(B23:B26)</f>
        <v>-24775.799999999814</v>
      </c>
    </row>
    <row r="23" spans="1:3">
      <c r="A23" s="6" t="s">
        <v>2</v>
      </c>
      <c r="B23" s="12">
        <v>5000000</v>
      </c>
    </row>
    <row r="24" spans="1:3" ht="34.15" customHeight="1">
      <c r="A24" s="7" t="s">
        <v>17</v>
      </c>
      <c r="B24" s="12">
        <v>5000000</v>
      </c>
    </row>
    <row r="25" spans="1:3">
      <c r="A25" s="7" t="s">
        <v>5</v>
      </c>
      <c r="B25" s="12">
        <v>-5024775.8</v>
      </c>
      <c r="C25" s="1"/>
    </row>
    <row r="26" spans="1:3" ht="35.450000000000003" customHeight="1">
      <c r="A26" s="7" t="s">
        <v>17</v>
      </c>
      <c r="B26" s="12">
        <v>-5000000</v>
      </c>
      <c r="C26" s="1" t="s">
        <v>21</v>
      </c>
    </row>
    <row r="27" spans="1:3" ht="35.25" customHeight="1">
      <c r="A27" s="3"/>
      <c r="B27" s="3"/>
    </row>
    <row r="28" spans="1:3" hidden="1">
      <c r="A28" s="2" t="s">
        <v>11</v>
      </c>
    </row>
    <row r="29" spans="1:3" s="14" customFormat="1" ht="15.75" hidden="1" customHeight="1" outlineLevel="1">
      <c r="A29" s="13" t="s">
        <v>19</v>
      </c>
      <c r="B29" s="13"/>
    </row>
    <row r="30" spans="1:3" s="14" customFormat="1" ht="15.75" hidden="1" customHeight="1" outlineLevel="1">
      <c r="A30" s="13"/>
      <c r="B30" s="13"/>
    </row>
    <row r="31" spans="1:3" s="14" customFormat="1" ht="15.75" hidden="1" customHeight="1" outlineLevel="1">
      <c r="A31" s="13" t="s">
        <v>20</v>
      </c>
      <c r="B31" s="13"/>
    </row>
    <row r="32" spans="1:3" s="14" customFormat="1" ht="15.75" hidden="1" customHeight="1" outlineLevel="1">
      <c r="A32" t="s">
        <v>18</v>
      </c>
      <c r="B32"/>
    </row>
    <row r="33" spans="1:2" s="14" customFormat="1" hidden="1" outlineLevel="1">
      <c r="A33" s="13"/>
      <c r="B33" s="13"/>
    </row>
    <row r="34" spans="1:2" collapsed="1"/>
  </sheetData>
  <mergeCells count="3">
    <mergeCell ref="A9:B9"/>
    <mergeCell ref="A10:B10"/>
    <mergeCell ref="A11:B11"/>
  </mergeCells>
  <phoneticPr fontId="0" type="noConversion"/>
  <printOptions horizontalCentered="1"/>
  <pageMargins left="1.1811023622047245" right="0.59055118110236227" top="0.78740157480314965" bottom="0.78740157480314965" header="0.51181102362204722" footer="0.51181102362204722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</vt:lpstr>
      <vt:lpstr>Лист1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Борзыкина Наталья Викторовна</cp:lastModifiedBy>
  <cp:lastPrinted>2016-05-25T07:21:27Z</cp:lastPrinted>
  <dcterms:created xsi:type="dcterms:W3CDTF">2004-08-16T12:53:19Z</dcterms:created>
  <dcterms:modified xsi:type="dcterms:W3CDTF">2016-06-28T11:25:17Z</dcterms:modified>
</cp:coreProperties>
</file>