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tg001\Desktop\"/>
    </mc:Choice>
  </mc:AlternateContent>
  <bookViews>
    <workbookView xWindow="0" yWindow="0" windowWidth="28800" windowHeight="9900" tabRatio="709" activeTab="1"/>
  </bookViews>
  <sheets>
    <sheet name="МР,поселения" sheetId="28" r:id="rId1"/>
    <sheet name="ГО,МР консолидированный" sheetId="21" r:id="rId2"/>
  </sheets>
  <definedNames>
    <definedName name="_xlnm.Print_Titles" localSheetId="0">'МР,поселения'!$A:$R</definedName>
    <definedName name="_xlnm.Print_Area" localSheetId="1">'ГО,МР консолидированный'!$A$1:$M$28</definedName>
    <definedName name="_xlnm.Print_Area" localSheetId="0">'МР,поселения'!$A$1:$R$35</definedName>
  </definedNames>
  <calcPr calcId="162913"/>
</workbook>
</file>

<file path=xl/sharedStrings.xml><?xml version="1.0" encoding="utf-8"?>
<sst xmlns="http://schemas.openxmlformats.org/spreadsheetml/2006/main" count="219" uniqueCount="54">
  <si>
    <t>Сыктывкар</t>
  </si>
  <si>
    <t>Ухта</t>
  </si>
  <si>
    <t>Воркута</t>
  </si>
  <si>
    <t>Инта</t>
  </si>
  <si>
    <t>Печора</t>
  </si>
  <si>
    <t>Усинск</t>
  </si>
  <si>
    <t>Вуктыл</t>
  </si>
  <si>
    <t>Сосногорск</t>
  </si>
  <si>
    <t>Сыктывдинский</t>
  </si>
  <si>
    <t>Сысольский</t>
  </si>
  <si>
    <t>Койгородский</t>
  </si>
  <si>
    <t>Прилузский</t>
  </si>
  <si>
    <t>Корткеросский</t>
  </si>
  <si>
    <t>Усть-Куломский</t>
  </si>
  <si>
    <t>Усть-Вымский</t>
  </si>
  <si>
    <t>Княжпогостский</t>
  </si>
  <si>
    <t>Удорский</t>
  </si>
  <si>
    <t>Ижемский</t>
  </si>
  <si>
    <t>Усть-Цилемский</t>
  </si>
  <si>
    <t>Итого</t>
  </si>
  <si>
    <t>СПРАВКА</t>
  </si>
  <si>
    <t xml:space="preserve"> (тыс. руб.)</t>
  </si>
  <si>
    <t>Доходы</t>
  </si>
  <si>
    <t>Расходы</t>
  </si>
  <si>
    <t>Исполнено</t>
  </si>
  <si>
    <t>поселения</t>
  </si>
  <si>
    <t>Дефицит (-)/ Профицит (+)</t>
  </si>
  <si>
    <t>ИТОГО</t>
  </si>
  <si>
    <t>Троицко-Печорский</t>
  </si>
  <si>
    <t>План</t>
  </si>
  <si>
    <t>в том числе налоговые и неналоговые доходы</t>
  </si>
  <si>
    <t>% исп.</t>
  </si>
  <si>
    <t>Муниципальные образования</t>
  </si>
  <si>
    <t xml:space="preserve">Муниципальные образования </t>
  </si>
  <si>
    <t>Дефицит (-) /Профицит (+)</t>
  </si>
  <si>
    <t xml:space="preserve"> Примечание: Данные по строке "Итого" могут отличаться от суммы слагаемых из-за округления;</t>
  </si>
  <si>
    <t>об исполнении бюджетов муниципальных районов и сельских поселений на 01.03.2019</t>
  </si>
  <si>
    <t>об исполнении бюджетов городских округов и консолидированных бюджетов муниципальных районов на 01.03.2019</t>
  </si>
  <si>
    <t>Прирост / Снижение к АППГ (исполнено), %*</t>
  </si>
  <si>
    <t>Прирост / Снижение 
к АППГ (исполнено), %*</t>
  </si>
  <si>
    <t>ЇЇЇЇЇЇ</t>
  </si>
  <si>
    <t/>
  </si>
  <si>
    <t>Ї</t>
  </si>
  <si>
    <t>­­­­­­­­</t>
  </si>
  <si>
    <t>­­­</t>
  </si>
  <si>
    <t>ЇЇЇ</t>
  </si>
  <si>
    <t>­­</t>
  </si>
  <si>
    <t>­</t>
  </si>
  <si>
    <t>­­­­</t>
  </si>
  <si>
    <t>ЇЇ</t>
  </si>
  <si>
    <t>ЇЇЇЇ</t>
  </si>
  <si>
    <t>ЇЇЇЇЇ</t>
  </si>
  <si>
    <r>
      <t>*</t>
    </r>
    <r>
      <rPr>
        <b/>
        <sz val="11"/>
        <color rgb="FF00B050"/>
        <rFont val="Calibri"/>
        <family val="2"/>
        <charset val="204"/>
        <scheme val="minor"/>
      </rPr>
      <t>↑</t>
    </r>
    <r>
      <rPr>
        <sz val="11"/>
        <color theme="1"/>
        <rFont val="Calibri"/>
        <family val="2"/>
        <charset val="204"/>
        <scheme val="minor"/>
      </rPr>
      <t xml:space="preserve"> -  Прирост к аналогичному периоду прошлого года;</t>
    </r>
  </si>
  <si>
    <r>
      <t xml:space="preserve">  </t>
    </r>
    <r>
      <rPr>
        <b/>
        <sz val="11"/>
        <color rgb="FFFF0000"/>
        <rFont val="Calibri"/>
        <family val="2"/>
        <charset val="204"/>
        <scheme val="minor"/>
      </rPr>
      <t>↓</t>
    </r>
    <r>
      <rPr>
        <sz val="11"/>
        <color theme="1"/>
        <rFont val="Calibri"/>
        <family val="2"/>
        <charset val="204"/>
        <scheme val="minor"/>
      </rPr>
      <t xml:space="preserve"> -  снижение  к аналогичному периоду прошлого года.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</si>
</sst>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\ _р_._-;\-* #,##0.00\ _р_._-;_-* &quot;-&quot;??\ _р_._-;_-@_-"/>
    <numFmt numFmtId="167" formatCode="0.0%"/>
    <numFmt numFmtId="168" formatCode="_-* #,##0.0_р_._-;\-* #,##0.0_р_._-;_-* &quot;-&quot;??_р_._-;_-@_-"/>
    <numFmt numFmtId="170" formatCode="&quot;МР ''&quot;@&quot;''&quot;"/>
  </numFmts>
  <fonts count="58" x14ac:knownFonts="1">
    <font>
      <sz val="11"/>
      <color theme="1"/>
      <name val="Calibri"/>
      <family val="2"/>
      <charset val="204"/>
      <scheme val="minor"/>
    </font>
    <font>
      <sz val="9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Courier"/>
      <family val="1"/>
      <charset val="204"/>
    </font>
    <font>
      <sz val="10"/>
      <name val="Arial Cyr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</font>
    <font>
      <sz val="8"/>
      <name val="Arial Cyr"/>
    </font>
    <font>
      <b/>
      <sz val="9.5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9"/>
      <color rgb="FF00A44A"/>
      <name val="Symbol"/>
      <family val="1"/>
      <charset val="2"/>
    </font>
    <font>
      <sz val="11"/>
      <color theme="1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rgb="FFFFFF99"/>
      </patternFill>
    </fill>
    <fill>
      <patternFill patternType="solid">
        <fgColor theme="0" tint="-0.14999847407452621"/>
        <bgColor indexed="43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56">
    <xf numFmtId="0" fontId="0" fillId="0" borderId="0"/>
    <xf numFmtId="0" fontId="5" fillId="0" borderId="0"/>
    <xf numFmtId="9" fontId="6" fillId="0" borderId="0" applyFont="0" applyFill="0" applyBorder="0" applyAlignment="0" applyProtection="0"/>
    <xf numFmtId="0" fontId="4" fillId="0" borderId="0"/>
    <xf numFmtId="166" fontId="6" fillId="0" borderId="0" applyFont="0" applyFill="0" applyBorder="0" applyAlignment="0" applyProtection="0"/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7" fillId="0" borderId="4">
      <protection locked="0"/>
    </xf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7" fillId="0" borderId="0">
      <protection locked="0"/>
    </xf>
    <xf numFmtId="0" fontId="7" fillId="0" borderId="0">
      <protection locked="0"/>
    </xf>
    <xf numFmtId="0" fontId="11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11" fillId="0" borderId="0">
      <protection locked="0"/>
    </xf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5" applyNumberFormat="0" applyAlignment="0" applyProtection="0"/>
    <xf numFmtId="0" fontId="13" fillId="20" borderId="6" applyNumberFormat="0" applyAlignment="0" applyProtection="0"/>
    <xf numFmtId="0" fontId="14" fillId="20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21" borderId="11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6" fillId="0" borderId="0"/>
    <xf numFmtId="0" fontId="5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5" fillId="23" borderId="12" applyNumberFormat="0" applyFont="0" applyAlignment="0" applyProtection="0"/>
    <xf numFmtId="0" fontId="24" fillId="0" borderId="13" applyNumberFormat="0" applyFill="0" applyAlignment="0" applyProtection="0"/>
    <xf numFmtId="0" fontId="25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6" fillId="4" borderId="0" applyNumberFormat="0" applyBorder="0" applyAlignment="0" applyProtection="0"/>
    <xf numFmtId="0" fontId="7" fillId="0" borderId="0">
      <protection locked="0"/>
    </xf>
    <xf numFmtId="164" fontId="4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0" fontId="6" fillId="0" borderId="0"/>
    <xf numFmtId="0" fontId="32" fillId="0" borderId="0"/>
    <xf numFmtId="0" fontId="2" fillId="0" borderId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34" fillId="34" borderId="0" applyNumberFormat="0" applyBorder="0" applyAlignment="0" applyProtection="0"/>
    <xf numFmtId="0" fontId="34" fillId="35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40" borderId="0" applyNumberFormat="0" applyBorder="0" applyAlignment="0" applyProtection="0"/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0" fontId="35" fillId="44" borderId="0" applyNumberFormat="0" applyBorder="0" applyAlignment="0" applyProtection="0"/>
    <xf numFmtId="0" fontId="35" fillId="45" borderId="0" applyNumberFormat="0" applyBorder="0" applyAlignment="0" applyProtection="0"/>
    <xf numFmtId="0" fontId="35" fillId="46" borderId="0" applyNumberFormat="0" applyBorder="0" applyAlignment="0" applyProtection="0"/>
    <xf numFmtId="0" fontId="35" fillId="47" borderId="0" applyNumberFormat="0" applyBorder="0" applyAlignment="0" applyProtection="0"/>
    <xf numFmtId="0" fontId="36" fillId="48" borderId="0" applyNumberFormat="0" applyBorder="0" applyAlignment="0" applyProtection="0"/>
    <xf numFmtId="0" fontId="37" fillId="49" borderId="25" applyNumberFormat="0" applyAlignment="0" applyProtection="0"/>
    <xf numFmtId="0" fontId="38" fillId="50" borderId="28" applyNumberFormat="0" applyAlignment="0" applyProtection="0"/>
    <xf numFmtId="0" fontId="39" fillId="0" borderId="0" applyNumberFormat="0" applyFill="0" applyBorder="0" applyAlignment="0" applyProtection="0"/>
    <xf numFmtId="0" fontId="40" fillId="51" borderId="0" applyNumberFormat="0" applyBorder="0" applyAlignment="0" applyProtection="0"/>
    <xf numFmtId="0" fontId="41" fillId="0" borderId="22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0" applyNumberFormat="0" applyFill="0" applyBorder="0" applyAlignment="0" applyProtection="0"/>
    <xf numFmtId="0" fontId="44" fillId="52" borderId="25" applyNumberFormat="0" applyAlignment="0" applyProtection="0"/>
    <xf numFmtId="0" fontId="45" fillId="0" borderId="27" applyNumberFormat="0" applyFill="0" applyAlignment="0" applyProtection="0"/>
    <xf numFmtId="0" fontId="46" fillId="53" borderId="0" applyNumberFormat="0" applyBorder="0" applyAlignment="0" applyProtection="0"/>
    <xf numFmtId="0" fontId="34" fillId="54" borderId="29" applyNumberFormat="0" applyFont="0" applyAlignment="0" applyProtection="0"/>
    <xf numFmtId="0" fontId="47" fillId="49" borderId="26" applyNumberFormat="0" applyAlignment="0" applyProtection="0"/>
    <xf numFmtId="0" fontId="48" fillId="0" borderId="0" applyNumberFormat="0" applyFill="0" applyBorder="0" applyAlignment="0" applyProtection="0"/>
    <xf numFmtId="0" fontId="49" fillId="0" borderId="30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/>
    <xf numFmtId="0" fontId="1" fillId="0" borderId="0"/>
    <xf numFmtId="164" fontId="1" fillId="0" borderId="0" applyFont="0" applyFill="0" applyBorder="0" applyAlignment="0" applyProtection="0"/>
    <xf numFmtId="0" fontId="52" fillId="0" borderId="0"/>
    <xf numFmtId="0" fontId="51" fillId="0" borderId="0"/>
    <xf numFmtId="43" fontId="4" fillId="0" borderId="0" applyFont="0" applyFill="0" applyBorder="0" applyAlignment="0" applyProtection="0"/>
    <xf numFmtId="0" fontId="51" fillId="0" borderId="0"/>
    <xf numFmtId="0" fontId="5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1" fillId="0" borderId="0"/>
    <xf numFmtId="164" fontId="51" fillId="0" borderId="0" applyFont="0" applyFill="0" applyBorder="0" applyAlignment="0" applyProtection="0"/>
    <xf numFmtId="0" fontId="4" fillId="0" borderId="0"/>
    <xf numFmtId="0" fontId="6" fillId="0" borderId="0"/>
    <xf numFmtId="0" fontId="53" fillId="0" borderId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54" borderId="29" applyNumberFormat="0" applyFont="0" applyAlignment="0" applyProtection="0"/>
    <xf numFmtId="0" fontId="4" fillId="0" borderId="0">
      <protection locked="0"/>
    </xf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5" borderId="0" applyNumberFormat="0" applyBorder="0" applyAlignment="0" applyProtection="0"/>
  </cellStyleXfs>
  <cellXfs count="113">
    <xf numFmtId="0" fontId="0" fillId="0" borderId="0" xfId="0"/>
    <xf numFmtId="165" fontId="30" fillId="0" borderId="0" xfId="64" applyNumberFormat="1" applyFont="1" applyBorder="1" applyProtection="1">
      <protection locked="0"/>
    </xf>
    <xf numFmtId="3" fontId="30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3" fontId="28" fillId="0" borderId="0" xfId="0" applyNumberFormat="1" applyFont="1" applyProtection="1">
      <protection locked="0"/>
    </xf>
    <xf numFmtId="165" fontId="30" fillId="0" borderId="17" xfId="64" applyNumberFormat="1" applyFont="1" applyBorder="1" applyProtection="1"/>
    <xf numFmtId="0" fontId="28" fillId="0" borderId="0" xfId="68" applyFont="1" applyProtection="1">
      <protection locked="0"/>
    </xf>
    <xf numFmtId="0" fontId="29" fillId="0" borderId="0" xfId="68" applyFont="1" applyProtection="1">
      <protection locked="0"/>
    </xf>
    <xf numFmtId="0" fontId="29" fillId="0" borderId="0" xfId="68" applyFont="1" applyAlignment="1" applyProtection="1">
      <alignment horizontal="right"/>
      <protection locked="0"/>
    </xf>
    <xf numFmtId="168" fontId="27" fillId="0" borderId="0" xfId="64" applyNumberFormat="1" applyFont="1" applyProtection="1">
      <protection locked="0"/>
    </xf>
    <xf numFmtId="0" fontId="31" fillId="0" borderId="0" xfId="68" applyFont="1" applyAlignment="1" applyProtection="1">
      <alignment horizontal="right"/>
      <protection locked="0"/>
    </xf>
    <xf numFmtId="165" fontId="0" fillId="0" borderId="0" xfId="0" applyNumberFormat="1"/>
    <xf numFmtId="0" fontId="0" fillId="0" borderId="0" xfId="0"/>
    <xf numFmtId="0" fontId="0" fillId="0" borderId="0" xfId="0" applyProtection="1">
      <protection locked="0"/>
    </xf>
    <xf numFmtId="165" fontId="30" fillId="0" borderId="31" xfId="64" applyNumberFormat="1" applyFont="1" applyBorder="1" applyProtection="1"/>
    <xf numFmtId="167" fontId="28" fillId="0" borderId="37" xfId="67" applyNumberFormat="1" applyFont="1" applyFill="1" applyBorder="1" applyProtection="1"/>
    <xf numFmtId="165" fontId="30" fillId="0" borderId="53" xfId="64" applyNumberFormat="1" applyFont="1" applyBorder="1" applyProtection="1"/>
    <xf numFmtId="165" fontId="30" fillId="0" borderId="40" xfId="64" applyNumberFormat="1" applyFont="1" applyBorder="1" applyProtection="1"/>
    <xf numFmtId="165" fontId="30" fillId="0" borderId="37" xfId="64" applyNumberFormat="1" applyFont="1" applyBorder="1" applyProtection="1"/>
    <xf numFmtId="165" fontId="30" fillId="0" borderId="43" xfId="64" applyNumberFormat="1" applyFont="1" applyBorder="1" applyProtection="1"/>
    <xf numFmtId="170" fontId="30" fillId="0" borderId="53" xfId="0" applyNumberFormat="1" applyFont="1" applyBorder="1" applyProtection="1">
      <protection locked="0"/>
    </xf>
    <xf numFmtId="0" fontId="30" fillId="0" borderId="40" xfId="0" applyNumberFormat="1" applyFont="1" applyBorder="1" applyAlignment="1" applyProtection="1">
      <alignment horizontal="left" indent="1"/>
      <protection locked="0"/>
    </xf>
    <xf numFmtId="0" fontId="30" fillId="0" borderId="53" xfId="0" applyNumberFormat="1" applyFont="1" applyBorder="1" applyAlignment="1" applyProtection="1">
      <alignment horizontal="left" indent="1"/>
      <protection locked="0"/>
    </xf>
    <xf numFmtId="165" fontId="30" fillId="0" borderId="19" xfId="64" applyNumberFormat="1" applyFont="1" applyBorder="1" applyProtection="1"/>
    <xf numFmtId="165" fontId="30" fillId="0" borderId="14" xfId="64" applyNumberFormat="1" applyFont="1" applyBorder="1" applyProtection="1"/>
    <xf numFmtId="165" fontId="30" fillId="0" borderId="3" xfId="64" applyNumberFormat="1" applyFont="1" applyBorder="1" applyProtection="1"/>
    <xf numFmtId="165" fontId="30" fillId="0" borderId="53" xfId="64" applyNumberFormat="1" applyFont="1" applyBorder="1" applyProtection="1">
      <protection locked="0"/>
    </xf>
    <xf numFmtId="165" fontId="30" fillId="0" borderId="37" xfId="64" applyNumberFormat="1" applyFont="1" applyBorder="1" applyProtection="1">
      <protection locked="0"/>
    </xf>
    <xf numFmtId="0" fontId="28" fillId="0" borderId="36" xfId="68" applyFont="1" applyBorder="1" applyProtection="1">
      <protection locked="0"/>
    </xf>
    <xf numFmtId="0" fontId="28" fillId="0" borderId="55" xfId="68" applyFont="1" applyBorder="1" applyProtection="1">
      <protection locked="0"/>
    </xf>
    <xf numFmtId="0" fontId="28" fillId="0" borderId="38" xfId="68" applyFont="1" applyBorder="1" applyProtection="1">
      <protection locked="0"/>
    </xf>
    <xf numFmtId="9" fontId="28" fillId="0" borderId="49" xfId="67" applyNumberFormat="1" applyFont="1" applyFill="1" applyBorder="1" applyProtection="1"/>
    <xf numFmtId="9" fontId="28" fillId="0" borderId="43" xfId="67" applyNumberFormat="1" applyFont="1" applyFill="1" applyBorder="1" applyProtection="1"/>
    <xf numFmtId="9" fontId="28" fillId="0" borderId="37" xfId="67" applyNumberFormat="1" applyFont="1" applyFill="1" applyBorder="1" applyProtection="1"/>
    <xf numFmtId="9" fontId="28" fillId="0" borderId="61" xfId="67" applyNumberFormat="1" applyFont="1" applyFill="1" applyBorder="1" applyProtection="1"/>
    <xf numFmtId="3" fontId="54" fillId="0" borderId="0" xfId="0" applyNumberFormat="1" applyFont="1" applyProtection="1">
      <protection locked="0"/>
    </xf>
    <xf numFmtId="3" fontId="54" fillId="0" borderId="16" xfId="0" applyNumberFormat="1" applyFont="1" applyBorder="1" applyProtection="1">
      <protection locked="0"/>
    </xf>
    <xf numFmtId="165" fontId="30" fillId="0" borderId="3" xfId="64" applyNumberFormat="1" applyFont="1" applyBorder="1" applyProtection="1">
      <protection locked="0"/>
    </xf>
    <xf numFmtId="165" fontId="30" fillId="0" borderId="19" xfId="64" applyNumberFormat="1" applyFont="1" applyBorder="1" applyProtection="1">
      <protection locked="0"/>
    </xf>
    <xf numFmtId="165" fontId="30" fillId="0" borderId="36" xfId="64" applyNumberFormat="1" applyFont="1" applyBorder="1" applyProtection="1">
      <protection locked="0"/>
    </xf>
    <xf numFmtId="165" fontId="30" fillId="0" borderId="55" xfId="64" applyNumberFormat="1" applyFont="1" applyBorder="1" applyProtection="1">
      <protection locked="0"/>
    </xf>
    <xf numFmtId="9" fontId="28" fillId="0" borderId="19" xfId="67" applyNumberFormat="1" applyFont="1" applyFill="1" applyBorder="1" applyProtection="1"/>
    <xf numFmtId="9" fontId="28" fillId="0" borderId="14" xfId="67" applyNumberFormat="1" applyFont="1" applyFill="1" applyBorder="1" applyProtection="1"/>
    <xf numFmtId="9" fontId="54" fillId="0" borderId="0" xfId="0" applyNumberFormat="1" applyFont="1" applyProtection="1">
      <protection locked="0"/>
    </xf>
    <xf numFmtId="9" fontId="54" fillId="0" borderId="16" xfId="0" applyNumberFormat="1" applyFont="1" applyBorder="1" applyProtection="1">
      <protection locked="0"/>
    </xf>
    <xf numFmtId="9" fontId="28" fillId="0" borderId="14" xfId="67" applyNumberFormat="1" applyFont="1" applyFill="1" applyBorder="1" applyProtection="1">
      <protection locked="0"/>
    </xf>
    <xf numFmtId="9" fontId="28" fillId="0" borderId="19" xfId="67" applyNumberFormat="1" applyFont="1" applyFill="1" applyBorder="1" applyProtection="1">
      <protection locked="0"/>
    </xf>
    <xf numFmtId="9" fontId="28" fillId="0" borderId="3" xfId="67" applyNumberFormat="1" applyFont="1" applyFill="1" applyBorder="1" applyProtection="1"/>
    <xf numFmtId="9" fontId="28" fillId="0" borderId="3" xfId="67" applyNumberFormat="1" applyFont="1" applyFill="1" applyBorder="1" applyProtection="1">
      <protection locked="0"/>
    </xf>
    <xf numFmtId="9" fontId="28" fillId="0" borderId="37" xfId="67" applyNumberFormat="1" applyFont="1" applyFill="1" applyBorder="1" applyProtection="1">
      <protection locked="0"/>
    </xf>
    <xf numFmtId="9" fontId="28" fillId="0" borderId="43" xfId="67" applyNumberFormat="1" applyFont="1" applyFill="1" applyBorder="1" applyProtection="1">
      <protection locked="0"/>
    </xf>
    <xf numFmtId="9" fontId="28" fillId="0" borderId="61" xfId="67" applyNumberFormat="1" applyFont="1" applyFill="1" applyBorder="1" applyProtection="1">
      <protection locked="0"/>
    </xf>
    <xf numFmtId="3" fontId="54" fillId="0" borderId="21" xfId="0" applyNumberFormat="1" applyFont="1" applyBorder="1" applyProtection="1">
      <protection locked="0"/>
    </xf>
    <xf numFmtId="9" fontId="54" fillId="0" borderId="18" xfId="0" applyNumberFormat="1" applyFont="1" applyBorder="1" applyProtection="1">
      <protection locked="0"/>
    </xf>
    <xf numFmtId="9" fontId="54" fillId="0" borderId="60" xfId="0" applyNumberFormat="1" applyFont="1" applyBorder="1" applyProtection="1">
      <protection locked="0"/>
    </xf>
    <xf numFmtId="3" fontId="54" fillId="0" borderId="18" xfId="0" applyNumberFormat="1" applyFont="1" applyBorder="1" applyProtection="1">
      <protection locked="0"/>
    </xf>
    <xf numFmtId="3" fontId="29" fillId="57" borderId="58" xfId="0" applyNumberFormat="1" applyFont="1" applyFill="1" applyBorder="1" applyProtection="1">
      <protection locked="0"/>
    </xf>
    <xf numFmtId="165" fontId="29" fillId="57" borderId="57" xfId="0" applyNumberFormat="1" applyFont="1" applyFill="1" applyBorder="1" applyProtection="1">
      <protection locked="0"/>
    </xf>
    <xf numFmtId="9" fontId="29" fillId="57" borderId="57" xfId="66" applyNumberFormat="1" applyFont="1" applyFill="1" applyBorder="1" applyProtection="1">
      <protection locked="0"/>
    </xf>
    <xf numFmtId="167" fontId="29" fillId="57" borderId="34" xfId="66" applyNumberFormat="1" applyFont="1" applyFill="1" applyBorder="1" applyProtection="1">
      <protection locked="0"/>
    </xf>
    <xf numFmtId="9" fontId="29" fillId="57" borderId="32" xfId="66" applyNumberFormat="1" applyFont="1" applyFill="1" applyBorder="1" applyAlignment="1" applyProtection="1">
      <alignment horizontal="left"/>
      <protection locked="0"/>
    </xf>
    <xf numFmtId="165" fontId="29" fillId="57" borderId="34" xfId="0" applyNumberFormat="1" applyFont="1" applyFill="1" applyBorder="1" applyProtection="1">
      <protection locked="0"/>
    </xf>
    <xf numFmtId="9" fontId="29" fillId="57" borderId="34" xfId="66" applyNumberFormat="1" applyFont="1" applyFill="1" applyBorder="1" applyProtection="1">
      <protection locked="0"/>
    </xf>
    <xf numFmtId="9" fontId="29" fillId="57" borderId="32" xfId="66" applyNumberFormat="1" applyFont="1" applyFill="1" applyBorder="1" applyAlignment="1" applyProtection="1">
      <alignment horizontal="center"/>
      <protection locked="0"/>
    </xf>
    <xf numFmtId="165" fontId="29" fillId="57" borderId="33" xfId="0" applyNumberFormat="1" applyFont="1" applyFill="1" applyBorder="1" applyProtection="1">
      <protection locked="0"/>
    </xf>
    <xf numFmtId="165" fontId="29" fillId="57" borderId="32" xfId="0" applyNumberFormat="1" applyFont="1" applyFill="1" applyBorder="1" applyProtection="1">
      <protection locked="0"/>
    </xf>
    <xf numFmtId="0" fontId="29" fillId="56" borderId="15" xfId="68" applyFont="1" applyFill="1" applyBorder="1" applyAlignment="1" applyProtection="1">
      <alignment horizontal="center" vertical="center" wrapText="1"/>
      <protection locked="0"/>
    </xf>
    <xf numFmtId="0" fontId="29" fillId="56" borderId="2" xfId="68" applyFont="1" applyFill="1" applyBorder="1" applyAlignment="1" applyProtection="1">
      <alignment horizontal="center" vertical="center" wrapText="1"/>
      <protection locked="0"/>
    </xf>
    <xf numFmtId="0" fontId="29" fillId="56" borderId="1" xfId="68" applyFont="1" applyFill="1" applyBorder="1" applyAlignment="1" applyProtection="1">
      <alignment horizontal="center" vertical="center" wrapText="1"/>
      <protection locked="0"/>
    </xf>
    <xf numFmtId="0" fontId="29" fillId="56" borderId="41" xfId="68" applyFont="1" applyFill="1" applyBorder="1" applyAlignment="1" applyProtection="1">
      <alignment horizontal="center" vertical="center" wrapText="1"/>
      <protection locked="0"/>
    </xf>
    <xf numFmtId="0" fontId="29" fillId="56" borderId="47" xfId="68" applyFont="1" applyFill="1" applyBorder="1" applyAlignment="1" applyProtection="1">
      <alignment horizontal="center" vertical="center" wrapText="1"/>
      <protection locked="0"/>
    </xf>
    <xf numFmtId="0" fontId="29" fillId="57" borderId="39" xfId="68" applyFont="1" applyFill="1" applyBorder="1" applyProtection="1">
      <protection locked="0"/>
    </xf>
    <xf numFmtId="165" fontId="29" fillId="57" borderId="45" xfId="68" applyNumberFormat="1" applyFont="1" applyFill="1" applyBorder="1" applyProtection="1">
      <protection locked="0"/>
    </xf>
    <xf numFmtId="165" fontId="29" fillId="57" borderId="59" xfId="68" applyNumberFormat="1" applyFont="1" applyFill="1" applyBorder="1" applyProtection="1">
      <protection locked="0"/>
    </xf>
    <xf numFmtId="9" fontId="29" fillId="57" borderId="59" xfId="66" applyNumberFormat="1" applyFont="1" applyFill="1" applyBorder="1" applyProtection="1">
      <protection locked="0"/>
    </xf>
    <xf numFmtId="167" fontId="29" fillId="57" borderId="62" xfId="66" applyNumberFormat="1" applyFont="1" applyFill="1" applyBorder="1" applyProtection="1">
      <protection locked="0"/>
    </xf>
    <xf numFmtId="9" fontId="29" fillId="57" borderId="44" xfId="66" applyNumberFormat="1" applyFont="1" applyFill="1" applyBorder="1" applyProtection="1">
      <protection locked="0"/>
    </xf>
    <xf numFmtId="165" fontId="29" fillId="57" borderId="42" xfId="68" applyNumberFormat="1" applyFont="1" applyFill="1" applyBorder="1" applyProtection="1">
      <protection locked="0"/>
    </xf>
    <xf numFmtId="9" fontId="29" fillId="57" borderId="59" xfId="68" applyNumberFormat="1" applyFont="1" applyFill="1" applyBorder="1" applyProtection="1">
      <protection locked="0"/>
    </xf>
    <xf numFmtId="9" fontId="29" fillId="57" borderId="62" xfId="66" applyNumberFormat="1" applyFont="1" applyFill="1" applyBorder="1" applyProtection="1">
      <protection locked="0"/>
    </xf>
    <xf numFmtId="9" fontId="29" fillId="57" borderId="44" xfId="68" applyNumberFormat="1" applyFont="1" applyFill="1" applyBorder="1" applyProtection="1">
      <protection locked="0"/>
    </xf>
    <xf numFmtId="165" fontId="29" fillId="57" borderId="39" xfId="68" applyNumberFormat="1" applyFont="1" applyFill="1" applyBorder="1" applyProtection="1">
      <protection locked="0"/>
    </xf>
    <xf numFmtId="165" fontId="29" fillId="57" borderId="44" xfId="68" applyNumberFormat="1" applyFont="1" applyFill="1" applyBorder="1" applyProtection="1">
      <protection locked="0"/>
    </xf>
    <xf numFmtId="3" fontId="54" fillId="0" borderId="18" xfId="0" applyNumberFormat="1" applyFont="1" applyFill="1" applyBorder="1" applyProtection="1">
      <protection locked="0"/>
    </xf>
    <xf numFmtId="0" fontId="29" fillId="56" borderId="3" xfId="0" applyFont="1" applyFill="1" applyBorder="1" applyAlignment="1" applyProtection="1">
      <alignment horizontal="center" vertical="center" wrapText="1"/>
      <protection locked="0"/>
    </xf>
    <xf numFmtId="0" fontId="0" fillId="57" borderId="14" xfId="0" applyFill="1" applyBorder="1" applyAlignment="1">
      <alignment horizontal="center" vertical="center" wrapText="1"/>
    </xf>
    <xf numFmtId="0" fontId="29" fillId="56" borderId="21" xfId="0" applyFont="1" applyFill="1" applyBorder="1" applyAlignment="1" applyProtection="1">
      <alignment horizontal="center" vertical="center" wrapText="1"/>
      <protection locked="0"/>
    </xf>
    <xf numFmtId="0" fontId="29" fillId="56" borderId="49" xfId="0" applyFont="1" applyFill="1" applyBorder="1" applyAlignment="1" applyProtection="1">
      <alignment horizontal="center" vertical="center" wrapText="1"/>
      <protection locked="0"/>
    </xf>
    <xf numFmtId="0" fontId="29" fillId="56" borderId="16" xfId="0" applyFont="1" applyFill="1" applyBorder="1" applyAlignment="1" applyProtection="1">
      <alignment horizontal="center" vertical="center" wrapText="1"/>
      <protection locked="0"/>
    </xf>
    <xf numFmtId="0" fontId="29" fillId="56" borderId="43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/>
      <protection locked="0"/>
    </xf>
    <xf numFmtId="0" fontId="29" fillId="56" borderId="46" xfId="0" applyFont="1" applyFill="1" applyBorder="1" applyAlignment="1" applyProtection="1">
      <alignment horizontal="center" vertical="center" wrapText="1"/>
      <protection locked="0"/>
    </xf>
    <xf numFmtId="0" fontId="29" fillId="56" borderId="50" xfId="0" applyFont="1" applyFill="1" applyBorder="1" applyAlignment="1" applyProtection="1">
      <alignment horizontal="center" vertical="center" wrapText="1"/>
      <protection locked="0"/>
    </xf>
    <xf numFmtId="0" fontId="29" fillId="56" borderId="51" xfId="0" applyFont="1" applyFill="1" applyBorder="1" applyAlignment="1" applyProtection="1">
      <alignment horizontal="center" vertical="center" wrapText="1"/>
      <protection locked="0"/>
    </xf>
    <xf numFmtId="0" fontId="29" fillId="56" borderId="54" xfId="0" applyFont="1" applyFill="1" applyBorder="1" applyAlignment="1" applyProtection="1">
      <alignment horizontal="center" vertical="center" wrapText="1"/>
      <protection locked="0"/>
    </xf>
    <xf numFmtId="0" fontId="29" fillId="56" borderId="52" xfId="0" applyFont="1" applyFill="1" applyBorder="1" applyAlignment="1" applyProtection="1">
      <alignment horizontal="center" vertical="center" wrapText="1"/>
      <protection locked="0"/>
    </xf>
    <xf numFmtId="0" fontId="0" fillId="57" borderId="51" xfId="0" applyFill="1" applyBorder="1" applyAlignment="1">
      <alignment horizontal="center" vertical="center" wrapText="1"/>
    </xf>
    <xf numFmtId="0" fontId="29" fillId="55" borderId="56" xfId="0" applyFont="1" applyFill="1" applyBorder="1" applyAlignment="1" applyProtection="1">
      <alignment horizontal="center" vertical="top" wrapText="1"/>
      <protection locked="0"/>
    </xf>
    <xf numFmtId="0" fontId="0" fillId="57" borderId="55" xfId="0" applyFill="1" applyBorder="1" applyAlignment="1">
      <alignment horizontal="center" vertical="top" wrapText="1"/>
    </xf>
    <xf numFmtId="0" fontId="0" fillId="57" borderId="38" xfId="0" applyFill="1" applyBorder="1" applyAlignment="1">
      <alignment horizontal="center" vertical="top" wrapText="1"/>
    </xf>
    <xf numFmtId="0" fontId="29" fillId="56" borderId="20" xfId="0" applyFont="1" applyFill="1" applyBorder="1" applyAlignment="1" applyProtection="1">
      <alignment horizontal="center" vertical="center" wrapText="1"/>
      <protection locked="0"/>
    </xf>
    <xf numFmtId="0" fontId="0" fillId="57" borderId="31" xfId="0" applyFill="1" applyBorder="1" applyAlignment="1">
      <alignment horizontal="center" vertical="center" wrapText="1"/>
    </xf>
    <xf numFmtId="0" fontId="0" fillId="57" borderId="43" xfId="0" applyFill="1" applyBorder="1" applyAlignment="1">
      <alignment horizontal="center" vertical="center" wrapText="1"/>
    </xf>
    <xf numFmtId="0" fontId="29" fillId="0" borderId="0" xfId="68" applyFont="1" applyAlignment="1" applyProtection="1">
      <alignment horizontal="center"/>
      <protection locked="0"/>
    </xf>
    <xf numFmtId="0" fontId="29" fillId="56" borderId="54" xfId="68" applyFont="1" applyFill="1" applyBorder="1" applyAlignment="1" applyProtection="1">
      <alignment horizontal="center" vertical="center" wrapText="1"/>
      <protection locked="0"/>
    </xf>
    <xf numFmtId="0" fontId="29" fillId="56" borderId="35" xfId="68" applyFont="1" applyFill="1" applyBorder="1" applyAlignment="1" applyProtection="1">
      <alignment horizontal="center" vertical="center" wrapText="1"/>
      <protection locked="0"/>
    </xf>
    <xf numFmtId="0" fontId="33" fillId="56" borderId="54" xfId="68" applyFont="1" applyFill="1" applyBorder="1" applyAlignment="1" applyProtection="1">
      <alignment horizontal="center" vertical="center" wrapText="1"/>
      <protection locked="0"/>
    </xf>
    <xf numFmtId="0" fontId="33" fillId="56" borderId="52" xfId="68" applyFont="1" applyFill="1" applyBorder="1" applyAlignment="1" applyProtection="1">
      <alignment horizontal="center" vertical="center" wrapText="1"/>
      <protection locked="0"/>
    </xf>
    <xf numFmtId="0" fontId="29" fillId="56" borderId="50" xfId="68" applyFont="1" applyFill="1" applyBorder="1" applyAlignment="1" applyProtection="1">
      <alignment horizontal="center" vertical="center" wrapText="1"/>
      <protection locked="0"/>
    </xf>
    <xf numFmtId="0" fontId="29" fillId="56" borderId="46" xfId="68" applyFont="1" applyFill="1" applyBorder="1" applyAlignment="1" applyProtection="1">
      <alignment horizontal="center" vertical="center" wrapText="1"/>
      <protection locked="0"/>
    </xf>
    <xf numFmtId="0" fontId="29" fillId="56" borderId="15" xfId="68" applyFont="1" applyFill="1" applyBorder="1" applyAlignment="1" applyProtection="1">
      <alignment horizontal="center" vertical="center" wrapText="1"/>
      <protection locked="0"/>
    </xf>
    <xf numFmtId="0" fontId="0" fillId="57" borderId="48" xfId="0" applyFill="1" applyBorder="1" applyAlignment="1">
      <alignment horizontal="center" vertical="center" wrapText="1"/>
    </xf>
  </cellXfs>
  <cellStyles count="156">
    <cellStyle name="”ќђќ‘ћ‚›‰" xfId="5"/>
    <cellStyle name="”љ‘ђћ‚ђќќ›‰" xfId="6"/>
    <cellStyle name="„…ќ…†ќ›‰" xfId="7"/>
    <cellStyle name="„ђ’ђ" xfId="8"/>
    <cellStyle name="‡ђѓћ‹ћ‚ћљ1" xfId="9"/>
    <cellStyle name="‡ђѓћ‹ћ‚ћљ2" xfId="10"/>
    <cellStyle name="’ћѓћ‚›‰" xfId="11"/>
    <cellStyle name="20% - Accent1" xfId="70"/>
    <cellStyle name="20% - Accent1 2" xfId="130"/>
    <cellStyle name="20% - Accent1_свод-кс" xfId="144"/>
    <cellStyle name="20% - Accent2" xfId="71"/>
    <cellStyle name="20% - Accent2 2" xfId="131"/>
    <cellStyle name="20% - Accent2_свод-кс" xfId="145"/>
    <cellStyle name="20% - Accent3" xfId="72"/>
    <cellStyle name="20% - Accent3 2" xfId="132"/>
    <cellStyle name="20% - Accent3_свод-кс" xfId="146"/>
    <cellStyle name="20% - Accent4" xfId="73"/>
    <cellStyle name="20% - Accent4 2" xfId="133"/>
    <cellStyle name="20% - Accent4_свод-кс" xfId="147"/>
    <cellStyle name="20% - Accent5" xfId="74"/>
    <cellStyle name="20% - Accent5 2" xfId="134"/>
    <cellStyle name="20% - Accent5_свод-кс" xfId="148"/>
    <cellStyle name="20% - Accent6" xfId="75"/>
    <cellStyle name="20% - Accent6 2" xfId="135"/>
    <cellStyle name="20% - Accent6_свод-кс" xfId="149"/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Accent1" xfId="76"/>
    <cellStyle name="40% - Accent1 2" xfId="136"/>
    <cellStyle name="40% - Accent1_свод-кс" xfId="150"/>
    <cellStyle name="40% - Accent2" xfId="77"/>
    <cellStyle name="40% - Accent2 2" xfId="137"/>
    <cellStyle name="40% - Accent2_свод-кс" xfId="151"/>
    <cellStyle name="40% - Accent3" xfId="78"/>
    <cellStyle name="40% - Accent3 2" xfId="138"/>
    <cellStyle name="40% - Accent3_свод-кс" xfId="152"/>
    <cellStyle name="40% - Accent4" xfId="79"/>
    <cellStyle name="40% - Accent4 2" xfId="139"/>
    <cellStyle name="40% - Accent4_свод-кс" xfId="153"/>
    <cellStyle name="40% - Accent5" xfId="80"/>
    <cellStyle name="40% - Accent5 2" xfId="140"/>
    <cellStyle name="40% - Accent5_свод-кс" xfId="154"/>
    <cellStyle name="40% - Accent6" xfId="81"/>
    <cellStyle name="40% - Accent6 2" xfId="141"/>
    <cellStyle name="40% - Accent6_свод-кс" xfId="155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Accent1" xfId="82"/>
    <cellStyle name="60% - Accent2" xfId="83"/>
    <cellStyle name="60% - Accent3" xfId="84"/>
    <cellStyle name="60% - Accent4" xfId="85"/>
    <cellStyle name="60% - Accent5" xfId="86"/>
    <cellStyle name="60% - Accent6" xfId="87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Accent1" xfId="88"/>
    <cellStyle name="Accent2" xfId="89"/>
    <cellStyle name="Accent3" xfId="90"/>
    <cellStyle name="Accent4" xfId="91"/>
    <cellStyle name="Accent5" xfId="92"/>
    <cellStyle name="Accent6" xfId="93"/>
    <cellStyle name="Bad" xfId="94"/>
    <cellStyle name="Calculation" xfId="95"/>
    <cellStyle name="Check Cell" xfId="96"/>
    <cellStyle name="Explanatory Text" xfId="97"/>
    <cellStyle name="F2" xfId="30"/>
    <cellStyle name="F3" xfId="31"/>
    <cellStyle name="F4" xfId="32"/>
    <cellStyle name="F5" xfId="33"/>
    <cellStyle name="F6" xfId="34"/>
    <cellStyle name="F7" xfId="35"/>
    <cellStyle name="F8" xfId="36"/>
    <cellStyle name="Good" xfId="98"/>
    <cellStyle name="Heading 1" xfId="99"/>
    <cellStyle name="Heading 2" xfId="100"/>
    <cellStyle name="Heading 3" xfId="101"/>
    <cellStyle name="Heading 4" xfId="102"/>
    <cellStyle name="Input" xfId="103"/>
    <cellStyle name="Linked Cell" xfId="104"/>
    <cellStyle name="Neutral" xfId="105"/>
    <cellStyle name="Note" xfId="106"/>
    <cellStyle name="Note 2" xfId="142"/>
    <cellStyle name="Output" xfId="107"/>
    <cellStyle name="Title" xfId="108"/>
    <cellStyle name="Total" xfId="109"/>
    <cellStyle name="Warning Text" xfId="110"/>
    <cellStyle name="Акцент1 2" xfId="37"/>
    <cellStyle name="Акцент2 2" xfId="38"/>
    <cellStyle name="Акцент3 2" xfId="39"/>
    <cellStyle name="Акцент4 2" xfId="40"/>
    <cellStyle name="Акцент5 2" xfId="41"/>
    <cellStyle name="Акцент6 2" xfId="42"/>
    <cellStyle name="Ввод  2" xfId="43"/>
    <cellStyle name="Вывод 2" xfId="44"/>
    <cellStyle name="Вычисление 2" xfId="45"/>
    <cellStyle name="Заголовок 1 2" xfId="46"/>
    <cellStyle name="Заголовок 2 2" xfId="47"/>
    <cellStyle name="Заголовок 3 2" xfId="48"/>
    <cellStyle name="Заголовок 4 2" xfId="49"/>
    <cellStyle name="Итог 2" xfId="50"/>
    <cellStyle name="Контрольная ячейка 2" xfId="51"/>
    <cellStyle name="Название 2" xfId="52"/>
    <cellStyle name="Нейтральный 2" xfId="53"/>
    <cellStyle name="Обычный" xfId="0" builtinId="0"/>
    <cellStyle name="Обычный 2" xfId="1"/>
    <cellStyle name="Обычный 2 2" xfId="3"/>
    <cellStyle name="Обычный 2 2 2" xfId="126"/>
    <cellStyle name="Обычный 2 3" xfId="118"/>
    <cellStyle name="Обычный 3" xfId="54"/>
    <cellStyle name="Обычный 3 2" xfId="125"/>
    <cellStyle name="Обычный 3 3" xfId="119"/>
    <cellStyle name="Обычный 3 4" xfId="115"/>
    <cellStyle name="Обычный 4" xfId="55"/>
    <cellStyle name="Обычный 4 2" xfId="122"/>
    <cellStyle name="Обычный 5" xfId="65"/>
    <cellStyle name="Обычный 5 2" xfId="69"/>
    <cellStyle name="Обычный 5 3" xfId="124"/>
    <cellStyle name="Обычный 6" xfId="68"/>
    <cellStyle name="Обычный 6 2" xfId="127"/>
    <cellStyle name="Обычный 7" xfId="111"/>
    <cellStyle name="Обычный 7 2" xfId="129"/>
    <cellStyle name="Обычный 8" xfId="112"/>
    <cellStyle name="Обычный 8 2" xfId="117"/>
    <cellStyle name="Обычный 9" xfId="114"/>
    <cellStyle name="Обычный 9 2" xfId="143"/>
    <cellStyle name="Обычный_Справка" xfId="67"/>
    <cellStyle name="Плохой 2" xfId="56"/>
    <cellStyle name="Пояснение 2" xfId="57"/>
    <cellStyle name="Примечание 2" xfId="58"/>
    <cellStyle name="Процентный" xfId="66" builtinId="5"/>
    <cellStyle name="Процентный 2" xfId="2"/>
    <cellStyle name="Процентный 2 2" xfId="121"/>
    <cellStyle name="Процентный 3" xfId="128"/>
    <cellStyle name="Связанная ячейка 2" xfId="59"/>
    <cellStyle name="Текст предупреждения 2" xfId="60"/>
    <cellStyle name="Финансовый" xfId="64" builtinId="3"/>
    <cellStyle name="Финансовый 2" xfId="4"/>
    <cellStyle name="Финансовый 2 2" xfId="120"/>
    <cellStyle name="Финансовый 2 3" xfId="116"/>
    <cellStyle name="Финансовый 3" xfId="61"/>
    <cellStyle name="Финансовый 3 2" xfId="123"/>
    <cellStyle name="Финансовый 4" xfId="113"/>
    <cellStyle name="Хороший 2" xfId="62"/>
    <cellStyle name="Џђћ–…ќ’ќ›‰" xfId="63"/>
  </cellStyles>
  <dxfs count="40"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theme="0"/>
      </font>
    </dxf>
    <dxf>
      <fill>
        <patternFill>
          <bgColor indexed="45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66"/>
      <color rgb="FF00A44A"/>
      <color rgb="FFFFFF99"/>
      <color rgb="FFEEEEEE"/>
      <color rgb="FFEAEAEA"/>
      <color rgb="FFE6E6E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5</xdr:row>
      <xdr:rowOff>0</xdr:rowOff>
    </xdr:from>
    <xdr:to>
      <xdr:col>16</xdr:col>
      <xdr:colOff>0</xdr:colOff>
      <xdr:row>5</xdr:row>
      <xdr:rowOff>0</xdr:rowOff>
    </xdr:to>
    <xdr:sp macro="" textlink="">
      <xdr:nvSpPr>
        <xdr:cNvPr id="2" name="Line 22"/>
        <xdr:cNvSpPr>
          <a:spLocks noChangeShapeType="1"/>
        </xdr:cNvSpPr>
      </xdr:nvSpPr>
      <xdr:spPr bwMode="auto">
        <a:xfrm>
          <a:off x="11896725" y="11620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</xdr:row>
      <xdr:rowOff>0</xdr:rowOff>
    </xdr:from>
    <xdr:to>
      <xdr:col>16</xdr:col>
      <xdr:colOff>0</xdr:colOff>
      <xdr:row>2</xdr:row>
      <xdr:rowOff>0</xdr:rowOff>
    </xdr:to>
    <xdr:sp macro="" textlink="">
      <xdr:nvSpPr>
        <xdr:cNvPr id="3" name="Line 24"/>
        <xdr:cNvSpPr>
          <a:spLocks noChangeShapeType="1"/>
        </xdr:cNvSpPr>
      </xdr:nvSpPr>
      <xdr:spPr bwMode="auto">
        <a:xfrm flipH="1">
          <a:off x="11896725" y="3238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40"/>
  <sheetViews>
    <sheetView topLeftCell="A22" zoomScale="85" zoomScaleNormal="85" workbookViewId="0">
      <selection activeCell="A39" sqref="A39:A40"/>
    </sheetView>
  </sheetViews>
  <sheetFormatPr defaultColWidth="8.88671875" defaultRowHeight="14.4" x14ac:dyDescent="0.3"/>
  <cols>
    <col min="1" max="1" width="21.44140625" style="14" customWidth="1"/>
    <col min="2" max="3" width="14.77734375" style="14" customWidth="1"/>
    <col min="4" max="4" width="7.88671875" style="14" customWidth="1"/>
    <col min="5" max="5" width="8.5546875" style="14" customWidth="1"/>
    <col min="6" max="6" width="8.109375" style="14" customWidth="1"/>
    <col min="7" max="8" width="14.77734375" style="14" customWidth="1"/>
    <col min="9" max="9" width="9.109375" style="14" customWidth="1"/>
    <col min="10" max="10" width="7" style="14" customWidth="1"/>
    <col min="11" max="11" width="9.33203125" style="14" customWidth="1"/>
    <col min="12" max="13" width="14.77734375" style="14" customWidth="1"/>
    <col min="14" max="14" width="7.109375" style="14" customWidth="1"/>
    <col min="15" max="15" width="12.109375" style="14" customWidth="1"/>
    <col min="16" max="16" width="7.109375" style="14" customWidth="1"/>
    <col min="17" max="18" width="12.77734375" style="14" customWidth="1"/>
    <col min="19" max="16384" width="8.88671875" style="14"/>
  </cols>
  <sheetData>
    <row r="1" spans="1:18" s="3" customFormat="1" ht="13.2" x14ac:dyDescent="0.25">
      <c r="A1" s="91" t="s">
        <v>20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</row>
    <row r="2" spans="1:18" s="3" customFormat="1" ht="13.2" x14ac:dyDescent="0.25">
      <c r="A2" s="91" t="s">
        <v>36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</row>
    <row r="3" spans="1:18" s="3" customFormat="1" ht="13.8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 t="s">
        <v>21</v>
      </c>
    </row>
    <row r="4" spans="1:18" s="3" customFormat="1" ht="25.5" customHeight="1" x14ac:dyDescent="0.25">
      <c r="A4" s="98" t="s">
        <v>32</v>
      </c>
      <c r="B4" s="93" t="s">
        <v>22</v>
      </c>
      <c r="C4" s="93"/>
      <c r="D4" s="93"/>
      <c r="E4" s="93"/>
      <c r="F4" s="97"/>
      <c r="G4" s="92" t="s">
        <v>30</v>
      </c>
      <c r="H4" s="93"/>
      <c r="I4" s="93"/>
      <c r="J4" s="93"/>
      <c r="K4" s="94"/>
      <c r="L4" s="92" t="s">
        <v>23</v>
      </c>
      <c r="M4" s="93"/>
      <c r="N4" s="93"/>
      <c r="O4" s="93"/>
      <c r="P4" s="97"/>
      <c r="Q4" s="95" t="s">
        <v>34</v>
      </c>
      <c r="R4" s="96"/>
    </row>
    <row r="5" spans="1:18" s="3" customFormat="1" ht="23.25" customHeight="1" x14ac:dyDescent="0.25">
      <c r="A5" s="99"/>
      <c r="B5" s="85" t="s">
        <v>29</v>
      </c>
      <c r="C5" s="85" t="s">
        <v>24</v>
      </c>
      <c r="D5" s="85" t="s">
        <v>31</v>
      </c>
      <c r="E5" s="87" t="s">
        <v>39</v>
      </c>
      <c r="F5" s="88"/>
      <c r="G5" s="85" t="s">
        <v>29</v>
      </c>
      <c r="H5" s="85" t="s">
        <v>24</v>
      </c>
      <c r="I5" s="85" t="s">
        <v>31</v>
      </c>
      <c r="J5" s="87" t="s">
        <v>39</v>
      </c>
      <c r="K5" s="88"/>
      <c r="L5" s="85" t="s">
        <v>29</v>
      </c>
      <c r="M5" s="85" t="s">
        <v>24</v>
      </c>
      <c r="N5" s="85" t="s">
        <v>31</v>
      </c>
      <c r="O5" s="87" t="s">
        <v>39</v>
      </c>
      <c r="P5" s="88"/>
      <c r="Q5" s="101" t="s">
        <v>29</v>
      </c>
      <c r="R5" s="88" t="s">
        <v>24</v>
      </c>
    </row>
    <row r="6" spans="1:18" s="3" customFormat="1" ht="28.2" customHeight="1" x14ac:dyDescent="0.25">
      <c r="A6" s="100"/>
      <c r="B6" s="86"/>
      <c r="C6" s="86"/>
      <c r="D6" s="86"/>
      <c r="E6" s="89"/>
      <c r="F6" s="90"/>
      <c r="G6" s="86"/>
      <c r="H6" s="86"/>
      <c r="I6" s="86"/>
      <c r="J6" s="89"/>
      <c r="K6" s="90"/>
      <c r="L6" s="86"/>
      <c r="M6" s="86"/>
      <c r="N6" s="86"/>
      <c r="O6" s="89"/>
      <c r="P6" s="90"/>
      <c r="Q6" s="102"/>
      <c r="R6" s="103"/>
    </row>
    <row r="7" spans="1:18" s="2" customFormat="1" ht="20.100000000000001" customHeight="1" x14ac:dyDescent="0.25">
      <c r="A7" s="21" t="s">
        <v>4</v>
      </c>
      <c r="B7" s="24">
        <v>1702687.6910000001</v>
      </c>
      <c r="C7" s="24">
        <v>90814.012060000008</v>
      </c>
      <c r="D7" s="42">
        <v>5.3335683660615599E-2</v>
      </c>
      <c r="E7" s="36" t="s">
        <v>40</v>
      </c>
      <c r="F7" s="32">
        <v>-0.60787956670209953</v>
      </c>
      <c r="G7" s="6">
        <v>761618.6</v>
      </c>
      <c r="H7" s="24">
        <v>105518.20507</v>
      </c>
      <c r="I7" s="42">
        <v>0.13854467980430099</v>
      </c>
      <c r="J7" s="44" t="s">
        <v>41</v>
      </c>
      <c r="K7" s="34">
        <v>-5.0686711888872082E-3</v>
      </c>
      <c r="L7" s="17">
        <v>1783199.8351700001</v>
      </c>
      <c r="M7" s="24">
        <v>229475.81440999999</v>
      </c>
      <c r="N7" s="47">
        <v>0.12868766017361316</v>
      </c>
      <c r="O7" s="53" t="s">
        <v>41</v>
      </c>
      <c r="P7" s="16">
        <v>1.8302656944606976E-2</v>
      </c>
      <c r="Q7" s="6">
        <v>-33000</v>
      </c>
      <c r="R7" s="19">
        <v>-138661.80234999998</v>
      </c>
    </row>
    <row r="8" spans="1:18" s="2" customFormat="1" ht="20.100000000000001" customHeight="1" x14ac:dyDescent="0.25">
      <c r="A8" s="22" t="s">
        <v>25</v>
      </c>
      <c r="B8" s="25">
        <v>224753.462</v>
      </c>
      <c r="C8" s="25">
        <v>28388.25791</v>
      </c>
      <c r="D8" s="43">
        <v>0.1263084343946613</v>
      </c>
      <c r="E8" s="37" t="s">
        <v>42</v>
      </c>
      <c r="F8" s="33">
        <v>-0.14348123827512194</v>
      </c>
      <c r="G8" s="15">
        <v>196023.8</v>
      </c>
      <c r="H8" s="25">
        <v>26313.370909999998</v>
      </c>
      <c r="I8" s="43">
        <v>0.13423559236174382</v>
      </c>
      <c r="J8" s="45" t="s">
        <v>42</v>
      </c>
      <c r="K8" s="33">
        <v>-7.9534495942477301E-2</v>
      </c>
      <c r="L8" s="18">
        <v>273309.76199999999</v>
      </c>
      <c r="M8" s="25">
        <v>27482.165560000001</v>
      </c>
      <c r="N8" s="46">
        <v>0.10055317950919003</v>
      </c>
      <c r="O8" s="45" t="s">
        <v>43</v>
      </c>
      <c r="P8" s="33">
        <v>0.75481018977057679</v>
      </c>
      <c r="Q8" s="15">
        <v>-48556.3</v>
      </c>
      <c r="R8" s="20">
        <v>906.0923499999999</v>
      </c>
    </row>
    <row r="9" spans="1:18" s="2" customFormat="1" ht="20.100000000000001" customHeight="1" x14ac:dyDescent="0.25">
      <c r="A9" s="21" t="s">
        <v>7</v>
      </c>
      <c r="B9" s="24">
        <v>1119616.6839999999</v>
      </c>
      <c r="C9" s="24">
        <v>137988.09565</v>
      </c>
      <c r="D9" s="42">
        <v>0.12324583727800185</v>
      </c>
      <c r="E9" s="36" t="s">
        <v>42</v>
      </c>
      <c r="F9" s="34">
        <v>-7.8815815994131344E-2</v>
      </c>
      <c r="G9" s="6">
        <v>388331.47</v>
      </c>
      <c r="H9" s="24">
        <v>59751.702409999998</v>
      </c>
      <c r="I9" s="42">
        <v>0.15386778313382637</v>
      </c>
      <c r="J9" s="44" t="s">
        <v>41</v>
      </c>
      <c r="K9" s="34">
        <v>-4.3171503321067783E-3</v>
      </c>
      <c r="L9" s="17">
        <v>1126533.5562700001</v>
      </c>
      <c r="M9" s="24">
        <v>149355.98079</v>
      </c>
      <c r="N9" s="47">
        <v>0.1325801437149586</v>
      </c>
      <c r="O9" s="54" t="s">
        <v>44</v>
      </c>
      <c r="P9" s="50">
        <v>0.28745721844198613</v>
      </c>
      <c r="Q9" s="6">
        <v>-6916.8722699999998</v>
      </c>
      <c r="R9" s="19">
        <v>-11367.88514</v>
      </c>
    </row>
    <row r="10" spans="1:18" s="2" customFormat="1" ht="20.100000000000001" customHeight="1" x14ac:dyDescent="0.25">
      <c r="A10" s="22" t="s">
        <v>25</v>
      </c>
      <c r="B10" s="25">
        <v>143363.592</v>
      </c>
      <c r="C10" s="25">
        <v>21819.050739999999</v>
      </c>
      <c r="D10" s="43">
        <v>0.15219380622103831</v>
      </c>
      <c r="E10" s="37" t="s">
        <v>41</v>
      </c>
      <c r="F10" s="33">
        <v>3.8982285166570652E-2</v>
      </c>
      <c r="G10" s="15">
        <v>131049.326</v>
      </c>
      <c r="H10" s="25">
        <v>18535.433739999997</v>
      </c>
      <c r="I10" s="43">
        <v>0.14143860411765868</v>
      </c>
      <c r="J10" s="45" t="s">
        <v>41</v>
      </c>
      <c r="K10" s="33">
        <v>5.7981023503468343E-3</v>
      </c>
      <c r="L10" s="18">
        <v>149608.674</v>
      </c>
      <c r="M10" s="25">
        <v>11083.808150000001</v>
      </c>
      <c r="N10" s="46">
        <v>7.4085331108542554E-2</v>
      </c>
      <c r="O10" s="45" t="s">
        <v>45</v>
      </c>
      <c r="P10" s="51">
        <v>-0.33493700034889773</v>
      </c>
      <c r="Q10" s="15">
        <v>-6118</v>
      </c>
      <c r="R10" s="20">
        <v>10735.24259</v>
      </c>
    </row>
    <row r="11" spans="1:18" s="2" customFormat="1" ht="20.100000000000001" customHeight="1" x14ac:dyDescent="0.25">
      <c r="A11" s="21" t="s">
        <v>8</v>
      </c>
      <c r="B11" s="24">
        <v>1109347.6839999999</v>
      </c>
      <c r="C11" s="24">
        <v>127713.69548000001</v>
      </c>
      <c r="D11" s="42">
        <v>0.11512503908558214</v>
      </c>
      <c r="E11" s="36" t="s">
        <v>41</v>
      </c>
      <c r="F11" s="34">
        <v>5.8300696537849639E-3</v>
      </c>
      <c r="G11" s="6">
        <v>410232.4</v>
      </c>
      <c r="H11" s="24">
        <v>57969.860780000003</v>
      </c>
      <c r="I11" s="42">
        <v>0.14130980580763489</v>
      </c>
      <c r="J11" s="44" t="s">
        <v>46</v>
      </c>
      <c r="K11" s="34">
        <v>0.22612494367254232</v>
      </c>
      <c r="L11" s="17">
        <v>1130366.2790000001</v>
      </c>
      <c r="M11" s="24">
        <v>137754.25357</v>
      </c>
      <c r="N11" s="47">
        <v>0.12186691705972236</v>
      </c>
      <c r="O11" s="54" t="s">
        <v>47</v>
      </c>
      <c r="P11" s="50">
        <v>8.3162313320014114E-2</v>
      </c>
      <c r="Q11" s="6">
        <v>-15000</v>
      </c>
      <c r="R11" s="19">
        <v>-10040.55809</v>
      </c>
    </row>
    <row r="12" spans="1:18" s="2" customFormat="1" ht="20.100000000000001" customHeight="1" x14ac:dyDescent="0.25">
      <c r="A12" s="22" t="s">
        <v>25</v>
      </c>
      <c r="B12" s="25">
        <v>122070.25599999999</v>
      </c>
      <c r="C12" s="25">
        <v>16709.371599999999</v>
      </c>
      <c r="D12" s="43">
        <v>0.13688323550333178</v>
      </c>
      <c r="E12" s="37" t="s">
        <v>41</v>
      </c>
      <c r="F12" s="33">
        <v>4.9688593613582022E-2</v>
      </c>
      <c r="G12" s="15">
        <v>58394.37</v>
      </c>
      <c r="H12" s="25">
        <v>8202.1885499999989</v>
      </c>
      <c r="I12" s="43">
        <v>0.14046197518699147</v>
      </c>
      <c r="J12" s="45" t="s">
        <v>41</v>
      </c>
      <c r="K12" s="33">
        <v>-3.7521418909867266E-2</v>
      </c>
      <c r="L12" s="18">
        <v>128796.16548000001</v>
      </c>
      <c r="M12" s="25">
        <v>11391.017330000001</v>
      </c>
      <c r="N12" s="46">
        <v>8.844220856690678E-2</v>
      </c>
      <c r="O12" s="45" t="s">
        <v>41</v>
      </c>
      <c r="P12" s="51">
        <v>-1.7781640641889584E-4</v>
      </c>
      <c r="Q12" s="15">
        <v>-6725.9094800000003</v>
      </c>
      <c r="R12" s="20">
        <v>5318.3542699999998</v>
      </c>
    </row>
    <row r="13" spans="1:18" s="2" customFormat="1" ht="20.100000000000001" customHeight="1" x14ac:dyDescent="0.25">
      <c r="A13" s="21" t="s">
        <v>9</v>
      </c>
      <c r="B13" s="24">
        <v>884718.99300000002</v>
      </c>
      <c r="C13" s="24">
        <v>84573.177689999997</v>
      </c>
      <c r="D13" s="42">
        <v>9.5593265612191961E-2</v>
      </c>
      <c r="E13" s="36" t="s">
        <v>42</v>
      </c>
      <c r="F13" s="34">
        <v>-6.2789881180198237E-2</v>
      </c>
      <c r="G13" s="6">
        <v>229945</v>
      </c>
      <c r="H13" s="24">
        <v>31552.958839999999</v>
      </c>
      <c r="I13" s="42">
        <v>0.13721959094566091</v>
      </c>
      <c r="J13" s="44" t="s">
        <v>48</v>
      </c>
      <c r="K13" s="34">
        <v>0.36723735824107795</v>
      </c>
      <c r="L13" s="17">
        <v>891172.56385999999</v>
      </c>
      <c r="M13" s="24">
        <v>88728.740669999999</v>
      </c>
      <c r="N13" s="47">
        <v>9.9564039859668482E-2</v>
      </c>
      <c r="O13" s="54" t="s">
        <v>47</v>
      </c>
      <c r="P13" s="50">
        <v>0.11020508561087405</v>
      </c>
      <c r="Q13" s="6">
        <v>-6453.5708600000007</v>
      </c>
      <c r="R13" s="19">
        <v>-4155.5629799999997</v>
      </c>
    </row>
    <row r="14" spans="1:18" s="2" customFormat="1" ht="20.100000000000001" customHeight="1" x14ac:dyDescent="0.25">
      <c r="A14" s="22" t="s">
        <v>25</v>
      </c>
      <c r="B14" s="25">
        <v>56748.347999999998</v>
      </c>
      <c r="C14" s="25">
        <v>9665.1721600000001</v>
      </c>
      <c r="D14" s="43">
        <v>0.17031636163223643</v>
      </c>
      <c r="E14" s="37" t="s">
        <v>47</v>
      </c>
      <c r="F14" s="33">
        <v>0.10524791936525602</v>
      </c>
      <c r="G14" s="15">
        <v>13890.5</v>
      </c>
      <c r="H14" s="25">
        <v>2659.3862999999997</v>
      </c>
      <c r="I14" s="43">
        <v>0.1914536049818221</v>
      </c>
      <c r="J14" s="45" t="s">
        <v>47</v>
      </c>
      <c r="K14" s="33">
        <v>0.11385441278207153</v>
      </c>
      <c r="L14" s="18">
        <v>57087.9588</v>
      </c>
      <c r="M14" s="25">
        <v>6801.0110100000002</v>
      </c>
      <c r="N14" s="46">
        <v>0.11913214542888859</v>
      </c>
      <c r="O14" s="45" t="s">
        <v>42</v>
      </c>
      <c r="P14" s="51">
        <v>-8.0729427056263736E-2</v>
      </c>
      <c r="Q14" s="15">
        <v>-339.61079999999998</v>
      </c>
      <c r="R14" s="20">
        <v>2864.1611499999999</v>
      </c>
    </row>
    <row r="15" spans="1:18" s="2" customFormat="1" ht="20.100000000000001" customHeight="1" x14ac:dyDescent="0.25">
      <c r="A15" s="21" t="s">
        <v>10</v>
      </c>
      <c r="B15" s="24">
        <v>350767.31825000001</v>
      </c>
      <c r="C15" s="24">
        <v>44015.393130000004</v>
      </c>
      <c r="D15" s="42">
        <v>0.12548316459354178</v>
      </c>
      <c r="E15" s="36" t="s">
        <v>42</v>
      </c>
      <c r="F15" s="34">
        <v>-5.1277977244097883E-2</v>
      </c>
      <c r="G15" s="6">
        <v>123321.2</v>
      </c>
      <c r="H15" s="24">
        <v>16649.512920000001</v>
      </c>
      <c r="I15" s="42">
        <v>0.13500933270191987</v>
      </c>
      <c r="J15" s="44" t="s">
        <v>41</v>
      </c>
      <c r="K15" s="34">
        <v>-1.0230059064534114E-2</v>
      </c>
      <c r="L15" s="17">
        <v>366499.62831</v>
      </c>
      <c r="M15" s="24">
        <v>52271.475509999997</v>
      </c>
      <c r="N15" s="47">
        <v>0.14262354303340985</v>
      </c>
      <c r="O15" s="54" t="s">
        <v>41</v>
      </c>
      <c r="P15" s="50">
        <v>-3.9951391850119755E-2</v>
      </c>
      <c r="Q15" s="6">
        <v>-12972.192060000001</v>
      </c>
      <c r="R15" s="19">
        <v>-8256.0823799999998</v>
      </c>
    </row>
    <row r="16" spans="1:18" s="2" customFormat="1" ht="20.100000000000001" customHeight="1" x14ac:dyDescent="0.25">
      <c r="A16" s="22" t="s">
        <v>25</v>
      </c>
      <c r="B16" s="25">
        <v>34891.4807</v>
      </c>
      <c r="C16" s="25">
        <v>5927.9591100000007</v>
      </c>
      <c r="D16" s="43">
        <v>0.16989703477961027</v>
      </c>
      <c r="E16" s="37" t="s">
        <v>41</v>
      </c>
      <c r="F16" s="33">
        <v>1.5453981790228832E-2</v>
      </c>
      <c r="G16" s="15">
        <v>7848.9</v>
      </c>
      <c r="H16" s="25">
        <v>1250.0209600000001</v>
      </c>
      <c r="I16" s="43">
        <v>0.15926065563327346</v>
      </c>
      <c r="J16" s="45" t="s">
        <v>41</v>
      </c>
      <c r="K16" s="33">
        <v>1.6598903082151839E-2</v>
      </c>
      <c r="L16" s="18">
        <v>36143.78845</v>
      </c>
      <c r="M16" s="25">
        <v>4001.3920899999998</v>
      </c>
      <c r="N16" s="46">
        <v>0.11070760043694312</v>
      </c>
      <c r="O16" s="45" t="s">
        <v>45</v>
      </c>
      <c r="P16" s="51">
        <v>-0.28048109609770822</v>
      </c>
      <c r="Q16" s="15">
        <v>-1128.3377499999999</v>
      </c>
      <c r="R16" s="20">
        <v>1926.56702</v>
      </c>
    </row>
    <row r="17" spans="1:18" s="2" customFormat="1" ht="20.100000000000001" customHeight="1" x14ac:dyDescent="0.25">
      <c r="A17" s="21" t="s">
        <v>11</v>
      </c>
      <c r="B17" s="24">
        <v>874925.26903999993</v>
      </c>
      <c r="C17" s="24">
        <v>135271.14622</v>
      </c>
      <c r="D17" s="42">
        <v>0.15460880032465454</v>
      </c>
      <c r="E17" s="36" t="s">
        <v>42</v>
      </c>
      <c r="F17" s="34">
        <v>-9.9669386078387823E-2</v>
      </c>
      <c r="G17" s="6">
        <v>333332.90000000002</v>
      </c>
      <c r="H17" s="24">
        <v>48593.93849</v>
      </c>
      <c r="I17" s="42">
        <v>0.14578200498660648</v>
      </c>
      <c r="J17" s="44" t="s">
        <v>47</v>
      </c>
      <c r="K17" s="34">
        <v>0.13401049994705372</v>
      </c>
      <c r="L17" s="17">
        <v>913613.43258000002</v>
      </c>
      <c r="M17" s="24">
        <v>130639.84908</v>
      </c>
      <c r="N17" s="47">
        <v>0.1429924784611358</v>
      </c>
      <c r="O17" s="54" t="s">
        <v>42</v>
      </c>
      <c r="P17" s="50">
        <v>-0.10441285676742662</v>
      </c>
      <c r="Q17" s="6">
        <v>-38688.163540000001</v>
      </c>
      <c r="R17" s="19">
        <v>4631.2971399999997</v>
      </c>
    </row>
    <row r="18" spans="1:18" s="2" customFormat="1" ht="20.100000000000001" customHeight="1" x14ac:dyDescent="0.25">
      <c r="A18" s="22" t="s">
        <v>25</v>
      </c>
      <c r="B18" s="25">
        <v>56776.447999999997</v>
      </c>
      <c r="C18" s="25">
        <v>8083.0144700000001</v>
      </c>
      <c r="D18" s="43">
        <v>0.14236562438706982</v>
      </c>
      <c r="E18" s="37" t="s">
        <v>41</v>
      </c>
      <c r="F18" s="33">
        <v>2.7565371815287953E-3</v>
      </c>
      <c r="G18" s="15">
        <v>17981.8</v>
      </c>
      <c r="H18" s="25">
        <v>2602.9807999999998</v>
      </c>
      <c r="I18" s="43">
        <v>0.14475640925825001</v>
      </c>
      <c r="J18" s="45" t="s">
        <v>41</v>
      </c>
      <c r="K18" s="33">
        <v>-2.176919333346472E-2</v>
      </c>
      <c r="L18" s="18">
        <v>57880.399619999997</v>
      </c>
      <c r="M18" s="25">
        <v>6632.8585999999996</v>
      </c>
      <c r="N18" s="46">
        <v>0.11459593650953441</v>
      </c>
      <c r="O18" s="45" t="s">
        <v>49</v>
      </c>
      <c r="P18" s="51">
        <v>-0.20910422315010668</v>
      </c>
      <c r="Q18" s="15">
        <v>-1103.95162</v>
      </c>
      <c r="R18" s="20">
        <v>1450.15587</v>
      </c>
    </row>
    <row r="19" spans="1:18" s="2" customFormat="1" ht="20.100000000000001" customHeight="1" x14ac:dyDescent="0.25">
      <c r="A19" s="21" t="s">
        <v>12</v>
      </c>
      <c r="B19" s="24">
        <v>858517.98400000005</v>
      </c>
      <c r="C19" s="24">
        <v>121301.24456000001</v>
      </c>
      <c r="D19" s="42">
        <v>0.14129144271950395</v>
      </c>
      <c r="E19" s="36" t="s">
        <v>46</v>
      </c>
      <c r="F19" s="34">
        <v>0.1677429218365678</v>
      </c>
      <c r="G19" s="6">
        <v>257966.505</v>
      </c>
      <c r="H19" s="24">
        <v>33971.063270000006</v>
      </c>
      <c r="I19" s="42">
        <v>0.13168788432436221</v>
      </c>
      <c r="J19" s="44" t="s">
        <v>44</v>
      </c>
      <c r="K19" s="34">
        <v>0.28858261475818181</v>
      </c>
      <c r="L19" s="17">
        <v>862301.88552999997</v>
      </c>
      <c r="M19" s="24">
        <v>121116.18286</v>
      </c>
      <c r="N19" s="47">
        <v>0.14045682247993449</v>
      </c>
      <c r="O19" s="54" t="s">
        <v>46</v>
      </c>
      <c r="P19" s="50">
        <v>0.22501022360244161</v>
      </c>
      <c r="Q19" s="6">
        <v>-1011.72361</v>
      </c>
      <c r="R19" s="19">
        <v>185.0617</v>
      </c>
    </row>
    <row r="20" spans="1:18" s="2" customFormat="1" ht="20.100000000000001" customHeight="1" x14ac:dyDescent="0.25">
      <c r="A20" s="22" t="s">
        <v>25</v>
      </c>
      <c r="B20" s="25">
        <v>73383.66</v>
      </c>
      <c r="C20" s="25">
        <v>11677.449430000001</v>
      </c>
      <c r="D20" s="43">
        <v>0.15912874105761418</v>
      </c>
      <c r="E20" s="37" t="s">
        <v>48</v>
      </c>
      <c r="F20" s="33">
        <v>0.44559061491001772</v>
      </c>
      <c r="G20" s="15">
        <v>15635.5</v>
      </c>
      <c r="H20" s="25">
        <v>3357.4994300000003</v>
      </c>
      <c r="I20" s="43">
        <v>0.21473566115570339</v>
      </c>
      <c r="J20" s="45" t="s">
        <v>48</v>
      </c>
      <c r="K20" s="33">
        <v>0.38261092802603169</v>
      </c>
      <c r="L20" s="18">
        <v>77565.50248000001</v>
      </c>
      <c r="M20" s="25">
        <v>8649.4875800000009</v>
      </c>
      <c r="N20" s="46">
        <v>0.11151204212504445</v>
      </c>
      <c r="O20" s="45" t="s">
        <v>47</v>
      </c>
      <c r="P20" s="51">
        <v>0.13062834037054372</v>
      </c>
      <c r="Q20" s="15">
        <v>-764.16055000000006</v>
      </c>
      <c r="R20" s="20">
        <v>3027.9618500000001</v>
      </c>
    </row>
    <row r="21" spans="1:18" s="2" customFormat="1" ht="20.100000000000001" customHeight="1" x14ac:dyDescent="0.25">
      <c r="A21" s="21" t="s">
        <v>13</v>
      </c>
      <c r="B21" s="24">
        <v>1195015.236</v>
      </c>
      <c r="C21" s="24">
        <v>166243.98274000001</v>
      </c>
      <c r="D21" s="42">
        <v>0.13911452986696482</v>
      </c>
      <c r="E21" s="36" t="s">
        <v>41</v>
      </c>
      <c r="F21" s="34">
        <v>-1.8401058594707531E-2</v>
      </c>
      <c r="G21" s="6">
        <v>325007.2</v>
      </c>
      <c r="H21" s="24">
        <v>41479.041130000005</v>
      </c>
      <c r="I21" s="42">
        <v>0.1276249914771119</v>
      </c>
      <c r="J21" s="44" t="s">
        <v>47</v>
      </c>
      <c r="K21" s="34">
        <v>0.12893392782190927</v>
      </c>
      <c r="L21" s="17">
        <v>1216335.6359999999</v>
      </c>
      <c r="M21" s="24">
        <v>154533.34408000001</v>
      </c>
      <c r="N21" s="47">
        <v>0.12704827475760977</v>
      </c>
      <c r="O21" s="54" t="s">
        <v>41</v>
      </c>
      <c r="P21" s="50">
        <v>-4.4700821758320797E-2</v>
      </c>
      <c r="Q21" s="6">
        <v>-3740</v>
      </c>
      <c r="R21" s="19">
        <v>11710.638660000001</v>
      </c>
    </row>
    <row r="22" spans="1:18" s="2" customFormat="1" ht="20.100000000000001" customHeight="1" x14ac:dyDescent="0.25">
      <c r="A22" s="22" t="s">
        <v>25</v>
      </c>
      <c r="B22" s="25">
        <v>136720.658</v>
      </c>
      <c r="C22" s="25">
        <v>21135.15799</v>
      </c>
      <c r="D22" s="43">
        <v>0.15458642680025722</v>
      </c>
      <c r="E22" s="37" t="s">
        <v>41</v>
      </c>
      <c r="F22" s="33">
        <v>3.2510769702978504E-2</v>
      </c>
      <c r="G22" s="15">
        <v>16234.183999999999</v>
      </c>
      <c r="H22" s="25">
        <v>2249.6041399999999</v>
      </c>
      <c r="I22" s="43">
        <v>0.13857204895546335</v>
      </c>
      <c r="J22" s="45" t="s">
        <v>47</v>
      </c>
      <c r="K22" s="33">
        <v>7.5140127238795484E-2</v>
      </c>
      <c r="L22" s="18">
        <v>136725.658</v>
      </c>
      <c r="M22" s="25">
        <v>13094.400609999999</v>
      </c>
      <c r="N22" s="46">
        <v>9.5771348271734044E-2</v>
      </c>
      <c r="O22" s="45" t="s">
        <v>45</v>
      </c>
      <c r="P22" s="51">
        <v>-0.25601766239804757</v>
      </c>
      <c r="Q22" s="15">
        <v>0</v>
      </c>
      <c r="R22" s="20">
        <v>8040.75738</v>
      </c>
    </row>
    <row r="23" spans="1:18" s="2" customFormat="1" ht="20.100000000000001" customHeight="1" x14ac:dyDescent="0.25">
      <c r="A23" s="21" t="s">
        <v>28</v>
      </c>
      <c r="B23" s="24">
        <v>563445.36</v>
      </c>
      <c r="C23" s="24">
        <v>68756.123200000002</v>
      </c>
      <c r="D23" s="42">
        <v>0.1220280227349818</v>
      </c>
      <c r="E23" s="36" t="s">
        <v>42</v>
      </c>
      <c r="F23" s="34">
        <v>-5.4256620155999191E-2</v>
      </c>
      <c r="G23" s="6">
        <v>187846.45800000001</v>
      </c>
      <c r="H23" s="24">
        <v>24398.671200000001</v>
      </c>
      <c r="I23" s="42">
        <v>0.12988624571244245</v>
      </c>
      <c r="J23" s="44" t="s">
        <v>47</v>
      </c>
      <c r="K23" s="34">
        <v>5.038765561213765E-2</v>
      </c>
      <c r="L23" s="17">
        <v>563463.46</v>
      </c>
      <c r="M23" s="24">
        <v>66618.974749999994</v>
      </c>
      <c r="N23" s="47">
        <v>0.11823122434594073</v>
      </c>
      <c r="O23" s="54" t="s">
        <v>46</v>
      </c>
      <c r="P23" s="50">
        <v>0.20122550670574979</v>
      </c>
      <c r="Q23" s="6">
        <v>0</v>
      </c>
      <c r="R23" s="19">
        <v>2137.1484500000001</v>
      </c>
    </row>
    <row r="24" spans="1:18" s="2" customFormat="1" ht="20.100000000000001" customHeight="1" x14ac:dyDescent="0.25">
      <c r="A24" s="22" t="s">
        <v>25</v>
      </c>
      <c r="B24" s="25">
        <v>64353.906999999999</v>
      </c>
      <c r="C24" s="25">
        <v>8794.2212799999998</v>
      </c>
      <c r="D24" s="43">
        <v>0.13665403842535931</v>
      </c>
      <c r="E24" s="37" t="s">
        <v>47</v>
      </c>
      <c r="F24" s="33">
        <v>8.9645099254531013E-2</v>
      </c>
      <c r="G24" s="15">
        <v>23958.294999999998</v>
      </c>
      <c r="H24" s="25">
        <v>2992.4362800000004</v>
      </c>
      <c r="I24" s="43">
        <v>0.12490188805171656</v>
      </c>
      <c r="J24" s="45" t="s">
        <v>41</v>
      </c>
      <c r="K24" s="33">
        <v>-3.7187533916334004E-2</v>
      </c>
      <c r="L24" s="18">
        <v>67120.10772</v>
      </c>
      <c r="M24" s="25">
        <v>5928.93343</v>
      </c>
      <c r="N24" s="46">
        <v>8.8333193008767116E-2</v>
      </c>
      <c r="O24" s="45" t="s">
        <v>41</v>
      </c>
      <c r="P24" s="51">
        <v>-1.8120980323458435E-2</v>
      </c>
      <c r="Q24" s="15">
        <v>-2748.00072</v>
      </c>
      <c r="R24" s="20">
        <v>2865.2878500000002</v>
      </c>
    </row>
    <row r="25" spans="1:18" s="2" customFormat="1" ht="20.100000000000001" customHeight="1" x14ac:dyDescent="0.25">
      <c r="A25" s="21" t="s">
        <v>14</v>
      </c>
      <c r="B25" s="24">
        <v>904694.37800000003</v>
      </c>
      <c r="C25" s="24">
        <v>73530.933510000003</v>
      </c>
      <c r="D25" s="42">
        <v>8.1277097877577392E-2</v>
      </c>
      <c r="E25" s="56" t="s">
        <v>50</v>
      </c>
      <c r="F25" s="34">
        <v>-0.37155882138177354</v>
      </c>
      <c r="G25" s="6">
        <v>291250.98499999999</v>
      </c>
      <c r="H25" s="24">
        <v>42581.427210000002</v>
      </c>
      <c r="I25" s="42">
        <v>0.14620183073372267</v>
      </c>
      <c r="J25" s="44" t="s">
        <v>47</v>
      </c>
      <c r="K25" s="34">
        <v>0.14533361769792719</v>
      </c>
      <c r="L25" s="17">
        <v>922379.80600999994</v>
      </c>
      <c r="M25" s="24">
        <v>121193.34195999999</v>
      </c>
      <c r="N25" s="47">
        <v>0.13139201570799142</v>
      </c>
      <c r="O25" s="54" t="s">
        <v>42</v>
      </c>
      <c r="P25" s="50">
        <v>-9.1446101686952885E-2</v>
      </c>
      <c r="Q25" s="6">
        <v>-16132.522000000001</v>
      </c>
      <c r="R25" s="19">
        <v>-47662.408450000003</v>
      </c>
    </row>
    <row r="26" spans="1:18" s="2" customFormat="1" ht="20.100000000000001" customHeight="1" x14ac:dyDescent="0.25">
      <c r="A26" s="22" t="s">
        <v>25</v>
      </c>
      <c r="B26" s="25">
        <v>139307.96799999999</v>
      </c>
      <c r="C26" s="25">
        <v>20760.067719999999</v>
      </c>
      <c r="D26" s="43">
        <v>0.14902283062516566</v>
      </c>
      <c r="E26" s="37" t="s">
        <v>46</v>
      </c>
      <c r="F26" s="33">
        <v>0.24283047472021679</v>
      </c>
      <c r="G26" s="15">
        <v>75534.197</v>
      </c>
      <c r="H26" s="25">
        <v>10354.05071</v>
      </c>
      <c r="I26" s="43">
        <v>0.13707765649511042</v>
      </c>
      <c r="J26" s="45" t="s">
        <v>47</v>
      </c>
      <c r="K26" s="33">
        <v>0.1049677829726352</v>
      </c>
      <c r="L26" s="18">
        <v>143132.32524000001</v>
      </c>
      <c r="M26" s="25">
        <v>17694.95247</v>
      </c>
      <c r="N26" s="46">
        <v>0.12362652839133041</v>
      </c>
      <c r="O26" s="45" t="s">
        <v>47</v>
      </c>
      <c r="P26" s="51">
        <v>5.036247414810302E-2</v>
      </c>
      <c r="Q26" s="15">
        <v>-3824.3572400000003</v>
      </c>
      <c r="R26" s="20">
        <v>3065.1152499999998</v>
      </c>
    </row>
    <row r="27" spans="1:18" s="2" customFormat="1" ht="20.100000000000001" customHeight="1" x14ac:dyDescent="0.25">
      <c r="A27" s="21" t="s">
        <v>15</v>
      </c>
      <c r="B27" s="24">
        <v>602464.21</v>
      </c>
      <c r="C27" s="24">
        <v>81110.906019999995</v>
      </c>
      <c r="D27" s="42">
        <v>0.13463190787715007</v>
      </c>
      <c r="E27" s="36" t="s">
        <v>42</v>
      </c>
      <c r="F27" s="34">
        <v>-0.12786708990266049</v>
      </c>
      <c r="G27" s="6">
        <v>258510.351</v>
      </c>
      <c r="H27" s="24">
        <v>41362.785040000002</v>
      </c>
      <c r="I27" s="42">
        <v>0.1600043668657585</v>
      </c>
      <c r="J27" s="44" t="s">
        <v>46</v>
      </c>
      <c r="K27" s="34">
        <v>0.21940353262700274</v>
      </c>
      <c r="L27" s="17">
        <v>644108.64</v>
      </c>
      <c r="M27" s="24">
        <v>79569.15518999999</v>
      </c>
      <c r="N27" s="47">
        <v>0.12353374919796137</v>
      </c>
      <c r="O27" s="54" t="s">
        <v>41</v>
      </c>
      <c r="P27" s="50">
        <v>-2.0247676025931471E-2</v>
      </c>
      <c r="Q27" s="6">
        <v>-41644.421999999999</v>
      </c>
      <c r="R27" s="19">
        <v>1541.7508300000002</v>
      </c>
    </row>
    <row r="28" spans="1:18" s="2" customFormat="1" ht="20.100000000000001" customHeight="1" x14ac:dyDescent="0.25">
      <c r="A28" s="22" t="s">
        <v>25</v>
      </c>
      <c r="B28" s="25">
        <v>90487.567600000009</v>
      </c>
      <c r="C28" s="25">
        <v>11960.172999999999</v>
      </c>
      <c r="D28" s="43">
        <v>0.13217476518840582</v>
      </c>
      <c r="E28" s="37" t="s">
        <v>46</v>
      </c>
      <c r="F28" s="33">
        <v>0.23779003895029827</v>
      </c>
      <c r="G28" s="15">
        <v>52137.340599999996</v>
      </c>
      <c r="H28" s="25">
        <v>7853.9703399999999</v>
      </c>
      <c r="I28" s="43">
        <v>0.1506400259318175</v>
      </c>
      <c r="J28" s="45" t="s">
        <v>47</v>
      </c>
      <c r="K28" s="33">
        <v>0.13594910935714033</v>
      </c>
      <c r="L28" s="18">
        <v>93130.897850000008</v>
      </c>
      <c r="M28" s="25">
        <v>9057.3410799999983</v>
      </c>
      <c r="N28" s="46">
        <v>9.7253879100232449E-2</v>
      </c>
      <c r="O28" s="45" t="s">
        <v>41</v>
      </c>
      <c r="P28" s="51">
        <v>4.548995227915742E-2</v>
      </c>
      <c r="Q28" s="15">
        <v>-2643.33025</v>
      </c>
      <c r="R28" s="20">
        <v>2902.8319200000001</v>
      </c>
    </row>
    <row r="29" spans="1:18" s="2" customFormat="1" ht="20.100000000000001" customHeight="1" x14ac:dyDescent="0.25">
      <c r="A29" s="21" t="s">
        <v>16</v>
      </c>
      <c r="B29" s="24">
        <v>742092.8115800001</v>
      </c>
      <c r="C29" s="24">
        <v>101089.5729</v>
      </c>
      <c r="D29" s="42">
        <v>0.13622227748678603</v>
      </c>
      <c r="E29" s="36" t="s">
        <v>45</v>
      </c>
      <c r="F29" s="34">
        <v>-0.30792212431351407</v>
      </c>
      <c r="G29" s="6">
        <v>253582.37658000001</v>
      </c>
      <c r="H29" s="24">
        <v>35813.050459999999</v>
      </c>
      <c r="I29" s="42">
        <v>0.14122846762066574</v>
      </c>
      <c r="J29" s="44" t="s">
        <v>41</v>
      </c>
      <c r="K29" s="34">
        <v>-3.0053613067084206E-2</v>
      </c>
      <c r="L29" s="17">
        <v>740573.3115800001</v>
      </c>
      <c r="M29" s="24">
        <v>108559.34129000001</v>
      </c>
      <c r="N29" s="47">
        <v>0.14658824398949857</v>
      </c>
      <c r="O29" s="54" t="s">
        <v>49</v>
      </c>
      <c r="P29" s="50">
        <v>-0.23764263395394003</v>
      </c>
      <c r="Q29" s="6">
        <v>1520</v>
      </c>
      <c r="R29" s="19">
        <v>-7469.7683899999993</v>
      </c>
    </row>
    <row r="30" spans="1:18" s="2" customFormat="1" ht="20.100000000000001" customHeight="1" x14ac:dyDescent="0.25">
      <c r="A30" s="22" t="s">
        <v>25</v>
      </c>
      <c r="B30" s="25">
        <v>80366.35845</v>
      </c>
      <c r="C30" s="25">
        <v>11873.30033</v>
      </c>
      <c r="D30" s="43">
        <v>0.14773968310866026</v>
      </c>
      <c r="E30" s="37" t="s">
        <v>41</v>
      </c>
      <c r="F30" s="33">
        <v>4.8999969043223901E-2</v>
      </c>
      <c r="G30" s="15">
        <v>33689.78845</v>
      </c>
      <c r="H30" s="25">
        <v>4770.0753299999997</v>
      </c>
      <c r="I30" s="43">
        <v>0.1415881651224794</v>
      </c>
      <c r="J30" s="45" t="s">
        <v>46</v>
      </c>
      <c r="K30" s="33">
        <v>0.16638421256558322</v>
      </c>
      <c r="L30" s="18">
        <v>83651.54105</v>
      </c>
      <c r="M30" s="25">
        <v>8618.5820500000009</v>
      </c>
      <c r="N30" s="46">
        <v>0.10302956696097831</v>
      </c>
      <c r="O30" s="45" t="s">
        <v>49</v>
      </c>
      <c r="P30" s="51">
        <v>-0.18933551730545906</v>
      </c>
      <c r="Q30" s="15">
        <v>-3285.1826000000001</v>
      </c>
      <c r="R30" s="20">
        <v>3254.71828</v>
      </c>
    </row>
    <row r="31" spans="1:18" s="2" customFormat="1" ht="20.100000000000001" customHeight="1" x14ac:dyDescent="0.25">
      <c r="A31" s="21" t="s">
        <v>17</v>
      </c>
      <c r="B31" s="24">
        <v>1033940.05</v>
      </c>
      <c r="C31" s="24">
        <v>144651.30304</v>
      </c>
      <c r="D31" s="42">
        <v>0.13990298861138031</v>
      </c>
      <c r="E31" s="36" t="s">
        <v>46</v>
      </c>
      <c r="F31" s="34">
        <v>0.17789081208750179</v>
      </c>
      <c r="G31" s="6">
        <v>240494.09218000001</v>
      </c>
      <c r="H31" s="24">
        <v>36626.823369999998</v>
      </c>
      <c r="I31" s="42">
        <v>0.15229822503326326</v>
      </c>
      <c r="J31" s="44" t="s">
        <v>46</v>
      </c>
      <c r="K31" s="34">
        <v>0.18046099385091163</v>
      </c>
      <c r="L31" s="17">
        <v>1055705.05</v>
      </c>
      <c r="M31" s="24">
        <v>142753.88709999999</v>
      </c>
      <c r="N31" s="47">
        <v>0.13522137371607723</v>
      </c>
      <c r="O31" s="54" t="s">
        <v>46</v>
      </c>
      <c r="P31" s="50">
        <v>0.17844940490000627</v>
      </c>
      <c r="Q31" s="6">
        <v>-21765</v>
      </c>
      <c r="R31" s="19">
        <v>1897.4159399999999</v>
      </c>
    </row>
    <row r="32" spans="1:18" s="2" customFormat="1" ht="20.100000000000001" customHeight="1" x14ac:dyDescent="0.25">
      <c r="A32" s="22" t="s">
        <v>25</v>
      </c>
      <c r="B32" s="25">
        <v>53800.042999999998</v>
      </c>
      <c r="C32" s="25">
        <v>8820.6811300000008</v>
      </c>
      <c r="D32" s="43">
        <v>0.16395304981447695</v>
      </c>
      <c r="E32" s="37" t="s">
        <v>46</v>
      </c>
      <c r="F32" s="33">
        <v>0.17878052573109193</v>
      </c>
      <c r="G32" s="15">
        <v>13505.48</v>
      </c>
      <c r="H32" s="25">
        <v>1408.3771299999999</v>
      </c>
      <c r="I32" s="43">
        <v>0.10428190112458054</v>
      </c>
      <c r="J32" s="45" t="s">
        <v>41</v>
      </c>
      <c r="K32" s="33">
        <v>-4.5706657090150871E-2</v>
      </c>
      <c r="L32" s="18">
        <v>54222.36249</v>
      </c>
      <c r="M32" s="25">
        <v>4978.3118800000002</v>
      </c>
      <c r="N32" s="46">
        <v>9.1812891423130621E-2</v>
      </c>
      <c r="O32" s="45" t="s">
        <v>42</v>
      </c>
      <c r="P32" s="51">
        <v>-6.0116486713125306E-2</v>
      </c>
      <c r="Q32" s="15">
        <v>-422.31948999999997</v>
      </c>
      <c r="R32" s="20">
        <v>3842.3692500000002</v>
      </c>
    </row>
    <row r="33" spans="1:18" s="2" customFormat="1" ht="20.100000000000001" customHeight="1" x14ac:dyDescent="0.25">
      <c r="A33" s="21" t="s">
        <v>18</v>
      </c>
      <c r="B33" s="24">
        <v>789412.755</v>
      </c>
      <c r="C33" s="26">
        <v>95947.104139999996</v>
      </c>
      <c r="D33" s="42">
        <v>0.12154237885350611</v>
      </c>
      <c r="E33" s="36" t="s">
        <v>41</v>
      </c>
      <c r="F33" s="34">
        <v>3.2732030698893855E-2</v>
      </c>
      <c r="G33" s="6">
        <v>187762.1</v>
      </c>
      <c r="H33" s="24">
        <v>24044.25604</v>
      </c>
      <c r="I33" s="42">
        <v>0.12805702556586232</v>
      </c>
      <c r="J33" s="44" t="s">
        <v>47</v>
      </c>
      <c r="K33" s="34">
        <v>9.8974474944185653E-2</v>
      </c>
      <c r="L33" s="17">
        <v>787327.85499999998</v>
      </c>
      <c r="M33" s="24">
        <v>103376.6765</v>
      </c>
      <c r="N33" s="47">
        <v>0.13130067206881688</v>
      </c>
      <c r="O33" s="54" t="s">
        <v>46</v>
      </c>
      <c r="P33" s="50">
        <v>0.18354241890634815</v>
      </c>
      <c r="Q33" s="6">
        <v>2085</v>
      </c>
      <c r="R33" s="19">
        <v>-7429.5723600000001</v>
      </c>
    </row>
    <row r="34" spans="1:18" s="2" customFormat="1" ht="20.100000000000001" customHeight="1" thickBot="1" x14ac:dyDescent="0.3">
      <c r="A34" s="23" t="s">
        <v>25</v>
      </c>
      <c r="B34" s="24">
        <v>59211.82</v>
      </c>
      <c r="C34" s="24">
        <v>11053.13991</v>
      </c>
      <c r="D34" s="43">
        <v>0.18667117325561011</v>
      </c>
      <c r="E34" s="37" t="s">
        <v>47</v>
      </c>
      <c r="F34" s="35">
        <v>0.11865332333334222</v>
      </c>
      <c r="G34" s="15">
        <v>10134.049999999999</v>
      </c>
      <c r="H34" s="25">
        <v>2066.1263899999999</v>
      </c>
      <c r="I34" s="43">
        <v>0.20387963252598912</v>
      </c>
      <c r="J34" s="45" t="s">
        <v>46</v>
      </c>
      <c r="K34" s="33">
        <v>0.18785294134928399</v>
      </c>
      <c r="L34" s="17">
        <v>59867.14503</v>
      </c>
      <c r="M34" s="25">
        <v>6537.5454</v>
      </c>
      <c r="N34" s="46">
        <v>0.10920088801167942</v>
      </c>
      <c r="O34" s="55" t="s">
        <v>47</v>
      </c>
      <c r="P34" s="52">
        <v>5.6063089984023984E-2</v>
      </c>
      <c r="Q34" s="15">
        <v>-655.32503000000008</v>
      </c>
      <c r="R34" s="19">
        <v>4515.5945099999999</v>
      </c>
    </row>
    <row r="35" spans="1:18" s="5" customFormat="1" ht="23.25" customHeight="1" thickBot="1" x14ac:dyDescent="0.3">
      <c r="A35" s="57" t="s">
        <v>19</v>
      </c>
      <c r="B35" s="58">
        <v>14067881.992620001</v>
      </c>
      <c r="C35" s="58">
        <v>1669673.7071199997</v>
      </c>
      <c r="D35" s="59">
        <v>0.11868692870724315</v>
      </c>
      <c r="E35" s="60"/>
      <c r="F35" s="61">
        <v>-0.11999318560986361</v>
      </c>
      <c r="G35" s="62">
        <v>4915219.1688099988</v>
      </c>
      <c r="H35" s="58">
        <v>694928.81724000012</v>
      </c>
      <c r="I35" s="59">
        <v>0.14138307842908379</v>
      </c>
      <c r="J35" s="63"/>
      <c r="K35" s="64">
        <v>9.1984052248941239E-2</v>
      </c>
      <c r="L35" s="62">
        <v>14421823.227520002</v>
      </c>
      <c r="M35" s="58">
        <v>1827898.8249999997</v>
      </c>
      <c r="N35" s="59">
        <v>0.12674533560444479</v>
      </c>
      <c r="O35" s="63"/>
      <c r="P35" s="63">
        <v>3.0185739952561796E-2</v>
      </c>
      <c r="Q35" s="65">
        <v>-272034.25187000009</v>
      </c>
      <c r="R35" s="66">
        <v>-158225.11788000003</v>
      </c>
    </row>
    <row r="36" spans="1:18" ht="18.75" customHeight="1" x14ac:dyDescent="0.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</row>
    <row r="37" spans="1:18" ht="18.75" customHeight="1" x14ac:dyDescent="0.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</row>
    <row r="38" spans="1:18" x14ac:dyDescent="0.3">
      <c r="A38" s="13" t="s">
        <v>35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2"/>
      <c r="M38" s="13"/>
      <c r="N38" s="13"/>
      <c r="O38" s="13"/>
      <c r="P38" s="13"/>
      <c r="Q38" s="13"/>
      <c r="R38" s="13"/>
    </row>
    <row r="39" spans="1:18" x14ac:dyDescent="0.3">
      <c r="A39" s="14" t="s">
        <v>52</v>
      </c>
      <c r="C39" s="3"/>
    </row>
    <row r="40" spans="1:18" x14ac:dyDescent="0.3">
      <c r="A40" s="14" t="s">
        <v>53</v>
      </c>
      <c r="D40" s="3"/>
      <c r="E40" s="3"/>
      <c r="F40" s="3"/>
      <c r="G40" s="3"/>
      <c r="H40" s="3"/>
      <c r="I40" s="3"/>
      <c r="J40" s="3"/>
      <c r="K40" s="3"/>
      <c r="L40" s="3"/>
      <c r="M40" s="3"/>
    </row>
  </sheetData>
  <sheetProtection formatCells="0" formatColumns="0" formatRows="0" insertColumns="0" insertRows="0" insertHyperlinks="0" deleteColumns="0" deleteRows="0" sort="0" autoFilter="0" pivotTables="0"/>
  <dataConsolidate leftLabels="1"/>
  <mergeCells count="21">
    <mergeCell ref="A1:R1"/>
    <mergeCell ref="A2:R2"/>
    <mergeCell ref="G4:K4"/>
    <mergeCell ref="Q4:R4"/>
    <mergeCell ref="B4:F4"/>
    <mergeCell ref="L4:P4"/>
    <mergeCell ref="A4:A6"/>
    <mergeCell ref="Q5:Q6"/>
    <mergeCell ref="R5:R6"/>
    <mergeCell ref="L5:L6"/>
    <mergeCell ref="M5:M6"/>
    <mergeCell ref="N5:N6"/>
    <mergeCell ref="B5:B6"/>
    <mergeCell ref="C5:C6"/>
    <mergeCell ref="D5:D6"/>
    <mergeCell ref="O5:P6"/>
    <mergeCell ref="I5:I6"/>
    <mergeCell ref="E5:F6"/>
    <mergeCell ref="J5:K6"/>
    <mergeCell ref="G5:G6"/>
    <mergeCell ref="H5:H6"/>
  </mergeCells>
  <conditionalFormatting sqref="D10 I10">
    <cfRule type="cellIs" dxfId="39" priority="36" stopIfTrue="1" operator="lessThan">
      <formula>0</formula>
    </cfRule>
  </conditionalFormatting>
  <conditionalFormatting sqref="D12 I12">
    <cfRule type="cellIs" dxfId="38" priority="35" operator="lessThan">
      <formula>0</formula>
    </cfRule>
  </conditionalFormatting>
  <conditionalFormatting sqref="D14 I14">
    <cfRule type="cellIs" dxfId="37" priority="34" operator="lessThan">
      <formula>0</formula>
    </cfRule>
  </conditionalFormatting>
  <conditionalFormatting sqref="D16 I16">
    <cfRule type="cellIs" dxfId="36" priority="33" operator="lessThan">
      <formula>0</formula>
    </cfRule>
  </conditionalFormatting>
  <conditionalFormatting sqref="D18 I18">
    <cfRule type="cellIs" dxfId="35" priority="32" operator="lessThan">
      <formula>0</formula>
    </cfRule>
  </conditionalFormatting>
  <conditionalFormatting sqref="D20 I20">
    <cfRule type="cellIs" dxfId="34" priority="31" stopIfTrue="1" operator="lessThan">
      <formula>0</formula>
    </cfRule>
  </conditionalFormatting>
  <conditionalFormatting sqref="D22 I22">
    <cfRule type="cellIs" dxfId="33" priority="30" stopIfTrue="1" operator="lessThan">
      <formula>0</formula>
    </cfRule>
  </conditionalFormatting>
  <conditionalFormatting sqref="D24 I24">
    <cfRule type="cellIs" dxfId="32" priority="29" stopIfTrue="1" operator="lessThan">
      <formula>0</formula>
    </cfRule>
  </conditionalFormatting>
  <conditionalFormatting sqref="D30 I30">
    <cfRule type="cellIs" dxfId="31" priority="26" stopIfTrue="1" operator="lessThan">
      <formula>0</formula>
    </cfRule>
  </conditionalFormatting>
  <conditionalFormatting sqref="D32 I32">
    <cfRule type="cellIs" dxfId="30" priority="25" stopIfTrue="1" operator="lessThan">
      <formula>0</formula>
    </cfRule>
  </conditionalFormatting>
  <conditionalFormatting sqref="I35:J35">
    <cfRule type="cellIs" dxfId="29" priority="24" operator="lessThan">
      <formula>0</formula>
    </cfRule>
  </conditionalFormatting>
  <conditionalFormatting sqref="P7:P8">
    <cfRule type="cellIs" dxfId="28" priority="23" operator="lessThan">
      <formula>0</formula>
    </cfRule>
  </conditionalFormatting>
  <conditionalFormatting sqref="J7:J34">
    <cfRule type="expression" dxfId="27" priority="20">
      <formula>K7&lt;0</formula>
    </cfRule>
  </conditionalFormatting>
  <conditionalFormatting sqref="E7:E24 E26:E34">
    <cfRule type="expression" dxfId="26" priority="18">
      <formula>F7&lt;0</formula>
    </cfRule>
  </conditionalFormatting>
  <conditionalFormatting sqref="O7">
    <cfRule type="expression" dxfId="25" priority="17">
      <formula>P7&lt;0</formula>
    </cfRule>
  </conditionalFormatting>
  <conditionalFormatting sqref="O9 O11 O15 O17 O19 O21 O23 O25 O27 O29 O31 O33 O13">
    <cfRule type="expression" dxfId="24" priority="16">
      <formula>P9&lt;0</formula>
    </cfRule>
  </conditionalFormatting>
  <conditionalFormatting sqref="O8">
    <cfRule type="expression" dxfId="23" priority="15">
      <formula>P8&lt;0</formula>
    </cfRule>
  </conditionalFormatting>
  <conditionalFormatting sqref="O10">
    <cfRule type="expression" dxfId="22" priority="14">
      <formula>P10&lt;0</formula>
    </cfRule>
  </conditionalFormatting>
  <conditionalFormatting sqref="O14">
    <cfRule type="expression" dxfId="21" priority="13">
      <formula>P14&lt;0</formula>
    </cfRule>
  </conditionalFormatting>
  <conditionalFormatting sqref="O16">
    <cfRule type="expression" dxfId="20" priority="12">
      <formula>P16&lt;0</formula>
    </cfRule>
  </conditionalFormatting>
  <conditionalFormatting sqref="O18">
    <cfRule type="expression" dxfId="19" priority="11">
      <formula>P18&lt;0</formula>
    </cfRule>
  </conditionalFormatting>
  <conditionalFormatting sqref="O20">
    <cfRule type="expression" dxfId="18" priority="10">
      <formula>P20&lt;0</formula>
    </cfRule>
  </conditionalFormatting>
  <conditionalFormatting sqref="O22">
    <cfRule type="expression" dxfId="17" priority="9">
      <formula>P22&lt;0</formula>
    </cfRule>
  </conditionalFormatting>
  <conditionalFormatting sqref="O24">
    <cfRule type="expression" dxfId="16" priority="8">
      <formula>P24&lt;0</formula>
    </cfRule>
  </conditionalFormatting>
  <conditionalFormatting sqref="O26">
    <cfRule type="expression" dxfId="15" priority="7">
      <formula>P26&lt;0</formula>
    </cfRule>
  </conditionalFormatting>
  <conditionalFormatting sqref="O28">
    <cfRule type="expression" dxfId="14" priority="6">
      <formula>P28&lt;0</formula>
    </cfRule>
  </conditionalFormatting>
  <conditionalFormatting sqref="O30">
    <cfRule type="expression" dxfId="13" priority="5">
      <formula>P30&lt;0</formula>
    </cfRule>
  </conditionalFormatting>
  <conditionalFormatting sqref="O32">
    <cfRule type="expression" dxfId="12" priority="4">
      <formula>P32&lt;0</formula>
    </cfRule>
  </conditionalFormatting>
  <conditionalFormatting sqref="O34">
    <cfRule type="expression" dxfId="11" priority="3">
      <formula>P34&lt;0</formula>
    </cfRule>
  </conditionalFormatting>
  <conditionalFormatting sqref="O12">
    <cfRule type="expression" dxfId="10" priority="2">
      <formula>P12&lt;0</formula>
    </cfRule>
  </conditionalFormatting>
  <conditionalFormatting sqref="E25">
    <cfRule type="expression" dxfId="9" priority="1">
      <formula>F25&lt;0</formula>
    </cfRule>
  </conditionalFormatting>
  <printOptions horizontalCentered="1"/>
  <pageMargins left="0.15748031496062992" right="0.15748031496062992" top="0.27559055118110237" bottom="0.62992125984251968" header="0.15748031496062992" footer="0.15748031496062992"/>
  <pageSetup paperSize="9" scale="65" fitToHeight="0" orientation="landscape" r:id="rId1"/>
  <headerFooter>
    <oddFooter xml:space="preserve">&amp;L&amp;8 Примечание: Данные по строке "Итого" могут отличаться от суммы слагаемых из-за округления;
*↑ -  прирост к аналогичному периоду прошлого года;
  ↓ -  снижение  к аналогичному периоду прошлого года. 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C000"/>
    <pageSetUpPr fitToPage="1"/>
  </sheetPr>
  <dimension ref="A1:M40"/>
  <sheetViews>
    <sheetView showGridLines="0" showZeros="0" tabSelected="1" zoomScale="85" zoomScaleNormal="85" workbookViewId="0">
      <selection activeCell="A39" sqref="A39:A40"/>
    </sheetView>
  </sheetViews>
  <sheetFormatPr defaultColWidth="7.33203125" defaultRowHeight="13.2" x14ac:dyDescent="0.25"/>
  <cols>
    <col min="1" max="1" width="17.33203125" style="7" customWidth="1"/>
    <col min="2" max="3" width="13.77734375" style="7" customWidth="1"/>
    <col min="4" max="4" width="8.44140625" style="7" customWidth="1"/>
    <col min="5" max="5" width="6.88671875" style="7" customWidth="1"/>
    <col min="6" max="6" width="6.5546875" style="7" customWidth="1"/>
    <col min="7" max="8" width="13.77734375" style="7" customWidth="1"/>
    <col min="9" max="9" width="8.44140625" style="7" customWidth="1"/>
    <col min="10" max="10" width="6.88671875" style="7" customWidth="1"/>
    <col min="11" max="11" width="7.44140625" style="7" customWidth="1"/>
    <col min="12" max="13" width="11.77734375" style="7" customWidth="1"/>
    <col min="14" max="16384" width="7.33203125" style="7"/>
  </cols>
  <sheetData>
    <row r="1" spans="1:13" ht="18" customHeight="1" x14ac:dyDescent="0.25">
      <c r="A1" s="104" t="s">
        <v>20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3" x14ac:dyDescent="0.25">
      <c r="A2" s="104" t="s">
        <v>37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3" ht="18.75" customHeight="1" x14ac:dyDescent="0.25"/>
    <row r="4" spans="1:13" ht="13.8" thickBot="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 t="s">
        <v>21</v>
      </c>
    </row>
    <row r="5" spans="1:13" ht="25.5" customHeight="1" x14ac:dyDescent="0.25">
      <c r="A5" s="105" t="s">
        <v>33</v>
      </c>
      <c r="B5" s="109" t="s">
        <v>22</v>
      </c>
      <c r="C5" s="109"/>
      <c r="D5" s="109"/>
      <c r="E5" s="109"/>
      <c r="F5" s="97"/>
      <c r="G5" s="110" t="s">
        <v>23</v>
      </c>
      <c r="H5" s="109"/>
      <c r="I5" s="109"/>
      <c r="J5" s="109"/>
      <c r="K5" s="97"/>
      <c r="L5" s="107" t="s">
        <v>26</v>
      </c>
      <c r="M5" s="108"/>
    </row>
    <row r="6" spans="1:13" ht="73.2" customHeight="1" x14ac:dyDescent="0.25">
      <c r="A6" s="106"/>
      <c r="B6" s="67" t="s">
        <v>29</v>
      </c>
      <c r="C6" s="68" t="s">
        <v>24</v>
      </c>
      <c r="D6" s="69" t="s">
        <v>31</v>
      </c>
      <c r="E6" s="111" t="s">
        <v>38</v>
      </c>
      <c r="F6" s="112"/>
      <c r="G6" s="70" t="s">
        <v>29</v>
      </c>
      <c r="H6" s="69" t="s">
        <v>24</v>
      </c>
      <c r="I6" s="69" t="s">
        <v>31</v>
      </c>
      <c r="J6" s="111" t="s">
        <v>38</v>
      </c>
      <c r="K6" s="112"/>
      <c r="L6" s="70" t="s">
        <v>29</v>
      </c>
      <c r="M6" s="71" t="s">
        <v>24</v>
      </c>
    </row>
    <row r="7" spans="1:13" ht="14.1" customHeight="1" x14ac:dyDescent="0.25">
      <c r="A7" s="29" t="s">
        <v>0</v>
      </c>
      <c r="B7" s="1">
        <v>7785830.5999999996</v>
      </c>
      <c r="C7" s="38">
        <v>910144.84340999997</v>
      </c>
      <c r="D7" s="48">
        <v>0.11689759130002135</v>
      </c>
      <c r="E7" s="56" t="s">
        <v>47</v>
      </c>
      <c r="F7" s="32">
        <v>8.1885112498226942E-2</v>
      </c>
      <c r="G7" s="27">
        <v>8436132.2669799998</v>
      </c>
      <c r="H7" s="38">
        <v>841719.90519000008</v>
      </c>
      <c r="I7" s="49">
        <v>9.9775569959303437E-2</v>
      </c>
      <c r="J7" s="53" t="s">
        <v>41</v>
      </c>
      <c r="K7" s="50">
        <v>2.3197402303769543E-2</v>
      </c>
      <c r="L7" s="40">
        <v>-233973.8</v>
      </c>
      <c r="M7" s="28">
        <v>68424.938219999996</v>
      </c>
    </row>
    <row r="8" spans="1:13" ht="14.1" customHeight="1" x14ac:dyDescent="0.25">
      <c r="A8" s="30" t="s">
        <v>1</v>
      </c>
      <c r="B8" s="1">
        <v>3527910.148</v>
      </c>
      <c r="C8" s="39">
        <v>442542.23631000001</v>
      </c>
      <c r="D8" s="42">
        <v>0.12544033655757381</v>
      </c>
      <c r="E8" s="56" t="s">
        <v>47</v>
      </c>
      <c r="F8" s="34">
        <v>5.7146716108485096E-2</v>
      </c>
      <c r="G8" s="27">
        <v>3653146.0452199997</v>
      </c>
      <c r="H8" s="39">
        <v>491154.02747000003</v>
      </c>
      <c r="I8" s="47">
        <v>0.1344468634405285</v>
      </c>
      <c r="J8" s="56" t="s">
        <v>47</v>
      </c>
      <c r="K8" s="50">
        <v>0.10203197217525983</v>
      </c>
      <c r="L8" s="41">
        <v>0</v>
      </c>
      <c r="M8" s="28">
        <v>-48611.791159999993</v>
      </c>
    </row>
    <row r="9" spans="1:13" ht="14.1" customHeight="1" x14ac:dyDescent="0.25">
      <c r="A9" s="30" t="s">
        <v>2</v>
      </c>
      <c r="B9" s="1">
        <v>3365606.145</v>
      </c>
      <c r="C9" s="39">
        <v>453667.38547000004</v>
      </c>
      <c r="D9" s="42">
        <v>0.13479515009323828</v>
      </c>
      <c r="E9" s="56" t="s">
        <v>42</v>
      </c>
      <c r="F9" s="34">
        <v>-8.9134831657073255E-2</v>
      </c>
      <c r="G9" s="27">
        <v>3497912.6881599999</v>
      </c>
      <c r="H9" s="39">
        <v>463372.64229000005</v>
      </c>
      <c r="I9" s="47">
        <v>0.13247118598999308</v>
      </c>
      <c r="J9" s="56" t="s">
        <v>42</v>
      </c>
      <c r="K9" s="50">
        <v>-6.6782571280094349E-2</v>
      </c>
      <c r="L9" s="41">
        <v>-88291</v>
      </c>
      <c r="M9" s="28">
        <v>-9705.2568200000005</v>
      </c>
    </row>
    <row r="10" spans="1:13" ht="14.1" customHeight="1" x14ac:dyDescent="0.25">
      <c r="A10" s="30" t="s">
        <v>3</v>
      </c>
      <c r="B10" s="1">
        <v>1448777.4609999999</v>
      </c>
      <c r="C10" s="39">
        <v>206104.72859000001</v>
      </c>
      <c r="D10" s="42">
        <v>0.14226113681237068</v>
      </c>
      <c r="E10" s="56" t="s">
        <v>42</v>
      </c>
      <c r="F10" s="34">
        <v>-9.2797517505013194E-2</v>
      </c>
      <c r="G10" s="27">
        <v>1481279.33602</v>
      </c>
      <c r="H10" s="39">
        <v>179714.80223</v>
      </c>
      <c r="I10" s="47">
        <v>0.12132404595129889</v>
      </c>
      <c r="J10" s="56" t="s">
        <v>49</v>
      </c>
      <c r="K10" s="50">
        <v>-0.16043562373905906</v>
      </c>
      <c r="L10" s="41">
        <v>-23494.439019999998</v>
      </c>
      <c r="M10" s="28">
        <v>26389.926359999998</v>
      </c>
    </row>
    <row r="11" spans="1:13" ht="14.1" customHeight="1" x14ac:dyDescent="0.25">
      <c r="A11" s="30" t="s">
        <v>4</v>
      </c>
      <c r="B11" s="1">
        <v>1898711.4909999999</v>
      </c>
      <c r="C11" s="39">
        <v>117127.38297000001</v>
      </c>
      <c r="D11" s="47">
        <v>6.1687825414861834E-2</v>
      </c>
      <c r="E11" s="56" t="s">
        <v>51</v>
      </c>
      <c r="F11" s="34">
        <v>-0.54982911646080335</v>
      </c>
      <c r="G11" s="27">
        <v>2027779.9351700002</v>
      </c>
      <c r="H11" s="39">
        <v>254883.09297</v>
      </c>
      <c r="I11" s="47">
        <v>0.12569563814558196</v>
      </c>
      <c r="J11" s="56" t="s">
        <v>47</v>
      </c>
      <c r="K11" s="50">
        <v>7.7932178243103056E-2</v>
      </c>
      <c r="L11" s="41">
        <v>-81556.3</v>
      </c>
      <c r="M11" s="28">
        <v>-137755.71</v>
      </c>
    </row>
    <row r="12" spans="1:13" ht="14.1" customHeight="1" x14ac:dyDescent="0.25">
      <c r="A12" s="30" t="s">
        <v>5</v>
      </c>
      <c r="B12" s="1">
        <v>2626192.1809999999</v>
      </c>
      <c r="C12" s="39">
        <v>307868.18018000002</v>
      </c>
      <c r="D12" s="42">
        <v>0.11722987464792853</v>
      </c>
      <c r="E12" s="56" t="s">
        <v>41</v>
      </c>
      <c r="F12" s="34">
        <v>-3.2678856117018928E-2</v>
      </c>
      <c r="G12" s="27">
        <v>2713011.6809999999</v>
      </c>
      <c r="H12" s="39">
        <v>334161.13756</v>
      </c>
      <c r="I12" s="47">
        <v>0.12316981157885402</v>
      </c>
      <c r="J12" s="56" t="s">
        <v>41</v>
      </c>
      <c r="K12" s="50">
        <v>-1.4829422680375681E-2</v>
      </c>
      <c r="L12" s="41">
        <v>-86819.5</v>
      </c>
      <c r="M12" s="28">
        <v>-26292.95738</v>
      </c>
    </row>
    <row r="13" spans="1:13" ht="14.1" customHeight="1" x14ac:dyDescent="0.25">
      <c r="A13" s="30" t="s">
        <v>6</v>
      </c>
      <c r="B13" s="1">
        <v>552765.25800000003</v>
      </c>
      <c r="C13" s="39">
        <v>96381.909670000008</v>
      </c>
      <c r="D13" s="47">
        <v>0.17436318269843218</v>
      </c>
      <c r="E13" s="56" t="s">
        <v>47</v>
      </c>
      <c r="F13" s="34">
        <v>0.10499798842014063</v>
      </c>
      <c r="G13" s="27">
        <v>560201.19001999998</v>
      </c>
      <c r="H13" s="39">
        <v>94732.655099999989</v>
      </c>
      <c r="I13" s="47">
        <v>0.16910470164588173</v>
      </c>
      <c r="J13" s="56" t="s">
        <v>47</v>
      </c>
      <c r="K13" s="50">
        <v>0.12648118597903557</v>
      </c>
      <c r="L13" s="41">
        <v>-6699.0039999999999</v>
      </c>
      <c r="M13" s="28">
        <v>1649.2545700000001</v>
      </c>
    </row>
    <row r="14" spans="1:13" ht="14.1" customHeight="1" x14ac:dyDescent="0.25">
      <c r="A14" s="30" t="s">
        <v>7</v>
      </c>
      <c r="B14" s="1">
        <v>1249636.3770000001</v>
      </c>
      <c r="C14" s="39">
        <v>156523.52938999998</v>
      </c>
      <c r="D14" s="47">
        <v>0.12525526006674498</v>
      </c>
      <c r="E14" s="56" t="s">
        <v>42</v>
      </c>
      <c r="F14" s="34">
        <v>-7.0166397930864655E-2</v>
      </c>
      <c r="G14" s="27">
        <v>1262798.33127</v>
      </c>
      <c r="H14" s="39">
        <v>157156.17194</v>
      </c>
      <c r="I14" s="47">
        <v>0.12445072823460859</v>
      </c>
      <c r="J14" s="56" t="s">
        <v>46</v>
      </c>
      <c r="K14" s="50">
        <v>0.20690101472963973</v>
      </c>
      <c r="L14" s="41">
        <v>-13034.87227</v>
      </c>
      <c r="M14" s="28">
        <v>-632.64255000000003</v>
      </c>
    </row>
    <row r="15" spans="1:13" ht="14.1" customHeight="1" x14ac:dyDescent="0.25">
      <c r="A15" s="30" t="s">
        <v>8</v>
      </c>
      <c r="B15" s="1">
        <v>1185898.4080000001</v>
      </c>
      <c r="C15" s="39">
        <v>135816.25412</v>
      </c>
      <c r="D15" s="47">
        <v>0.11452604473013171</v>
      </c>
      <c r="E15" s="56" t="s">
        <v>41</v>
      </c>
      <c r="F15" s="34">
        <v>3.1212277667211907E-3</v>
      </c>
      <c r="G15" s="27">
        <v>1213642.9124799999</v>
      </c>
      <c r="H15" s="39">
        <v>140538.45793999999</v>
      </c>
      <c r="I15" s="47">
        <v>0.11579885359592208</v>
      </c>
      <c r="J15" s="56" t="s">
        <v>47</v>
      </c>
      <c r="K15" s="50">
        <v>7.2217514169217401E-2</v>
      </c>
      <c r="L15" s="41">
        <v>-21725.909480000002</v>
      </c>
      <c r="M15" s="28">
        <v>-4722.2038200000006</v>
      </c>
    </row>
    <row r="16" spans="1:13" ht="14.1" customHeight="1" x14ac:dyDescent="0.25">
      <c r="A16" s="30" t="s">
        <v>9</v>
      </c>
      <c r="B16" s="1">
        <v>897289.49300000002</v>
      </c>
      <c r="C16" s="39">
        <v>87022.563989999995</v>
      </c>
      <c r="D16" s="47">
        <v>9.6983821463292222E-2</v>
      </c>
      <c r="E16" s="56" t="s">
        <v>42</v>
      </c>
      <c r="F16" s="34">
        <v>-5.691996557208201E-2</v>
      </c>
      <c r="G16" s="27">
        <v>904082.67466000002</v>
      </c>
      <c r="H16" s="39">
        <v>88313.965819999998</v>
      </c>
      <c r="I16" s="47">
        <v>9.7683506492603003E-2</v>
      </c>
      <c r="J16" s="56" t="s">
        <v>47</v>
      </c>
      <c r="K16" s="50">
        <v>9.557005936105778E-2</v>
      </c>
      <c r="L16" s="41">
        <v>-6793.1816600000002</v>
      </c>
      <c r="M16" s="28">
        <v>-1291.40183</v>
      </c>
    </row>
    <row r="17" spans="1:13" ht="14.1" customHeight="1" x14ac:dyDescent="0.25">
      <c r="A17" s="30" t="s">
        <v>10</v>
      </c>
      <c r="B17" s="1">
        <v>357508.91869000002</v>
      </c>
      <c r="C17" s="39">
        <v>44807.516530000001</v>
      </c>
      <c r="D17" s="47">
        <v>0.12533258385325236</v>
      </c>
      <c r="E17" s="56" t="s">
        <v>41</v>
      </c>
      <c r="F17" s="34">
        <v>-4.9364934766840118E-2</v>
      </c>
      <c r="G17" s="27">
        <v>374493.53649999999</v>
      </c>
      <c r="H17" s="39">
        <v>51137.031889999998</v>
      </c>
      <c r="I17" s="47">
        <v>0.13654983839754467</v>
      </c>
      <c r="J17" s="56" t="s">
        <v>42</v>
      </c>
      <c r="K17" s="50">
        <v>-6.8712752929173226E-2</v>
      </c>
      <c r="L17" s="41">
        <v>-14100.52981</v>
      </c>
      <c r="M17" s="28">
        <v>-6329.5153600000003</v>
      </c>
    </row>
    <row r="18" spans="1:13" ht="14.1" customHeight="1" x14ac:dyDescent="0.25">
      <c r="A18" s="30" t="s">
        <v>11</v>
      </c>
      <c r="B18" s="1">
        <v>892074.99903999991</v>
      </c>
      <c r="C18" s="39">
        <v>137798.55702000001</v>
      </c>
      <c r="D18" s="47">
        <v>0.15446969948523492</v>
      </c>
      <c r="E18" s="56" t="s">
        <v>42</v>
      </c>
      <c r="F18" s="34">
        <v>-9.6782223381860377E-2</v>
      </c>
      <c r="G18" s="27">
        <v>931867.11420000007</v>
      </c>
      <c r="H18" s="39">
        <v>131717.10401000001</v>
      </c>
      <c r="I18" s="47">
        <v>0.14134751833481968</v>
      </c>
      <c r="J18" s="56" t="s">
        <v>42</v>
      </c>
      <c r="K18" s="50">
        <v>-0.11310153982887139</v>
      </c>
      <c r="L18" s="41">
        <v>-39792.115159999994</v>
      </c>
      <c r="M18" s="28">
        <v>6081.4530100000002</v>
      </c>
    </row>
    <row r="19" spans="1:13" ht="14.1" customHeight="1" x14ac:dyDescent="0.25">
      <c r="A19" s="30" t="s">
        <v>12</v>
      </c>
      <c r="B19" s="1">
        <v>873164.83400000003</v>
      </c>
      <c r="C19" s="39">
        <v>124558.39499</v>
      </c>
      <c r="D19" s="47">
        <v>0.14265163934671241</v>
      </c>
      <c r="E19" s="84" t="s">
        <v>46</v>
      </c>
      <c r="F19" s="34">
        <v>0.17314682797172254</v>
      </c>
      <c r="G19" s="27">
        <v>881130.57800999994</v>
      </c>
      <c r="H19" s="39">
        <v>121345.37144</v>
      </c>
      <c r="I19" s="47">
        <v>0.13771553781966564</v>
      </c>
      <c r="J19" s="56" t="s">
        <v>46</v>
      </c>
      <c r="K19" s="50">
        <v>0.20454440888414105</v>
      </c>
      <c r="L19" s="41">
        <v>-1775.8841599999998</v>
      </c>
      <c r="M19" s="28">
        <v>3213.0235499999999</v>
      </c>
    </row>
    <row r="20" spans="1:13" ht="14.1" customHeight="1" x14ac:dyDescent="0.25">
      <c r="A20" s="30" t="s">
        <v>13</v>
      </c>
      <c r="B20" s="1">
        <v>1204046.42</v>
      </c>
      <c r="C20" s="39">
        <v>167580.91472</v>
      </c>
      <c r="D20" s="47">
        <v>0.13918144013085476</v>
      </c>
      <c r="E20" s="56" t="s">
        <v>41</v>
      </c>
      <c r="F20" s="34">
        <v>-1.5455702451800946E-2</v>
      </c>
      <c r="G20" s="27">
        <v>1225371.82</v>
      </c>
      <c r="H20" s="39">
        <v>147829.51868000001</v>
      </c>
      <c r="I20" s="47">
        <v>0.12064054050141287</v>
      </c>
      <c r="J20" s="56" t="s">
        <v>42</v>
      </c>
      <c r="K20" s="50">
        <v>-7.4598462251696085E-2</v>
      </c>
      <c r="L20" s="41">
        <v>-3740</v>
      </c>
      <c r="M20" s="28">
        <v>19751.39604</v>
      </c>
    </row>
    <row r="21" spans="1:13" ht="14.1" customHeight="1" x14ac:dyDescent="0.25">
      <c r="A21" s="30" t="s">
        <v>28</v>
      </c>
      <c r="B21" s="1">
        <v>587370.16599999997</v>
      </c>
      <c r="C21" s="39">
        <v>71748.559480000011</v>
      </c>
      <c r="D21" s="47">
        <v>0.12215220253457683</v>
      </c>
      <c r="E21" s="56" t="s">
        <v>42</v>
      </c>
      <c r="F21" s="34">
        <v>-5.3556818702739539E-2</v>
      </c>
      <c r="G21" s="27">
        <v>590154.46672000003</v>
      </c>
      <c r="H21" s="39">
        <v>66746.123179999995</v>
      </c>
      <c r="I21" s="47">
        <v>0.11309941200812401</v>
      </c>
      <c r="J21" s="56" t="s">
        <v>46</v>
      </c>
      <c r="K21" s="50">
        <v>0.18061964103451089</v>
      </c>
      <c r="L21" s="41">
        <v>-2748.00072</v>
      </c>
      <c r="M21" s="28">
        <v>5002.4362999999994</v>
      </c>
    </row>
    <row r="22" spans="1:13" ht="14.1" customHeight="1" x14ac:dyDescent="0.25">
      <c r="A22" s="30" t="s">
        <v>14</v>
      </c>
      <c r="B22" s="1">
        <v>977543.07499999995</v>
      </c>
      <c r="C22" s="39">
        <v>83028.646629999988</v>
      </c>
      <c r="D22" s="47">
        <v>8.4936049114766626E-2</v>
      </c>
      <c r="E22" s="56" t="s">
        <v>45</v>
      </c>
      <c r="F22" s="34">
        <v>-0.3396818759422392</v>
      </c>
      <c r="G22" s="27">
        <v>999052.86025000003</v>
      </c>
      <c r="H22" s="39">
        <v>127625.93983</v>
      </c>
      <c r="I22" s="47">
        <v>0.12774693402915965</v>
      </c>
      <c r="J22" s="56" t="s">
        <v>42</v>
      </c>
      <c r="K22" s="50">
        <v>-0.10292659618969324</v>
      </c>
      <c r="L22" s="41">
        <v>-19956.879239999998</v>
      </c>
      <c r="M22" s="28">
        <v>-44597.2932</v>
      </c>
    </row>
    <row r="23" spans="1:13" ht="14.1" customHeight="1" x14ac:dyDescent="0.25">
      <c r="A23" s="30" t="s">
        <v>15</v>
      </c>
      <c r="B23" s="1">
        <v>654561.89159999997</v>
      </c>
      <c r="C23" s="39">
        <v>88950.781019999995</v>
      </c>
      <c r="D23" s="47">
        <v>0.13589361397525024</v>
      </c>
      <c r="E23" s="56" t="s">
        <v>42</v>
      </c>
      <c r="F23" s="34">
        <v>-0.10812291099967863</v>
      </c>
      <c r="G23" s="27">
        <v>698849.65185000002</v>
      </c>
      <c r="H23" s="39">
        <v>84506.198269999993</v>
      </c>
      <c r="I23" s="47">
        <v>0.12092185786498505</v>
      </c>
      <c r="J23" s="56" t="s">
        <v>41</v>
      </c>
      <c r="K23" s="50">
        <v>-2.8057760453781611E-2</v>
      </c>
      <c r="L23" s="41">
        <v>-44287.752249999998</v>
      </c>
      <c r="M23" s="28">
        <v>4444.5827499999996</v>
      </c>
    </row>
    <row r="24" spans="1:13" ht="14.1" customHeight="1" x14ac:dyDescent="0.25">
      <c r="A24" s="30" t="s">
        <v>16</v>
      </c>
      <c r="B24" s="1">
        <v>772629.00503</v>
      </c>
      <c r="C24" s="39">
        <v>105734.12123</v>
      </c>
      <c r="D24" s="47">
        <v>0.13684979536316336</v>
      </c>
      <c r="E24" s="56" t="s">
        <v>45</v>
      </c>
      <c r="F24" s="34">
        <v>-0.29244337008591226</v>
      </c>
      <c r="G24" s="27">
        <v>774394.68762999994</v>
      </c>
      <c r="H24" s="39">
        <v>109949.17134</v>
      </c>
      <c r="I24" s="47">
        <v>0.14198079234827202</v>
      </c>
      <c r="J24" s="56" t="s">
        <v>49</v>
      </c>
      <c r="K24" s="50">
        <v>-0.24215404904978399</v>
      </c>
      <c r="L24" s="41">
        <v>-1765.1826000000001</v>
      </c>
      <c r="M24" s="28">
        <v>-4215.0501100000001</v>
      </c>
    </row>
    <row r="25" spans="1:13" ht="14.1" customHeight="1" x14ac:dyDescent="0.25">
      <c r="A25" s="30" t="s">
        <v>17</v>
      </c>
      <c r="B25" s="1">
        <v>1046777.33</v>
      </c>
      <c r="C25" s="39">
        <v>145950.30516999998</v>
      </c>
      <c r="D25" s="47">
        <v>0.13942822507438138</v>
      </c>
      <c r="E25" s="56" t="s">
        <v>46</v>
      </c>
      <c r="F25" s="34">
        <v>0.1703578113847124</v>
      </c>
      <c r="G25" s="27">
        <v>1068964.64949</v>
      </c>
      <c r="H25" s="39">
        <v>140210.51997999998</v>
      </c>
      <c r="I25" s="47">
        <v>0.13116478645659052</v>
      </c>
      <c r="J25" s="56" t="s">
        <v>46</v>
      </c>
      <c r="K25" s="50">
        <v>0.1601908661947149</v>
      </c>
      <c r="L25" s="41">
        <v>-22187.319489999998</v>
      </c>
      <c r="M25" s="28">
        <v>5739.7851900000005</v>
      </c>
    </row>
    <row r="26" spans="1:13" ht="14.1" customHeight="1" x14ac:dyDescent="0.25">
      <c r="A26" s="31" t="s">
        <v>18</v>
      </c>
      <c r="B26" s="1">
        <v>794144.05500000005</v>
      </c>
      <c r="C26" s="39">
        <v>97989.115510000003</v>
      </c>
      <c r="D26" s="47">
        <v>0.12338959776006886</v>
      </c>
      <c r="E26" s="56" t="s">
        <v>41</v>
      </c>
      <c r="F26" s="34">
        <v>3.5328023987216906E-2</v>
      </c>
      <c r="G26" s="27">
        <v>792714.48002999998</v>
      </c>
      <c r="H26" s="39">
        <v>100903.09336</v>
      </c>
      <c r="I26" s="47">
        <v>0.12728806638700654</v>
      </c>
      <c r="J26" s="37" t="s">
        <v>46</v>
      </c>
      <c r="K26" s="50">
        <v>0.18161461577966564</v>
      </c>
      <c r="L26" s="41">
        <v>1429.67497</v>
      </c>
      <c r="M26" s="28">
        <v>-2913.9778500000002</v>
      </c>
    </row>
    <row r="27" spans="1:13" ht="15" customHeight="1" thickBot="1" x14ac:dyDescent="0.3">
      <c r="A27" s="72" t="s">
        <v>27</v>
      </c>
      <c r="B27" s="73">
        <v>32698438.256360002</v>
      </c>
      <c r="C27" s="74">
        <v>3981345.9264000007</v>
      </c>
      <c r="D27" s="75">
        <v>0.12175951325827036</v>
      </c>
      <c r="E27" s="76"/>
      <c r="F27" s="77">
        <v>-5.0469334218414152E-2</v>
      </c>
      <c r="G27" s="78">
        <v>34086980.905659989</v>
      </c>
      <c r="H27" s="74">
        <v>4127716.9304900006</v>
      </c>
      <c r="I27" s="79">
        <v>0.12109364985752118</v>
      </c>
      <c r="J27" s="80"/>
      <c r="K27" s="81">
        <v>1.1315144913956798E-2</v>
      </c>
      <c r="L27" s="82">
        <v>-711311.99489000009</v>
      </c>
      <c r="M27" s="83">
        <v>-146371.00409</v>
      </c>
    </row>
    <row r="28" spans="1:13" ht="14.4" x14ac:dyDescent="0.3">
      <c r="B28" s="10"/>
      <c r="C28" s="10"/>
      <c r="D28" s="13"/>
      <c r="E28" s="13"/>
      <c r="F28" s="13"/>
      <c r="G28" s="10"/>
      <c r="H28" s="10"/>
      <c r="I28" s="10"/>
      <c r="J28" s="10"/>
      <c r="K28" s="10"/>
      <c r="L28" s="10"/>
      <c r="M28" s="10"/>
    </row>
    <row r="29" spans="1:13" ht="14.4" x14ac:dyDescent="0.3">
      <c r="A29" s="13" t="s">
        <v>35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</row>
    <row r="30" spans="1:13" ht="14.4" x14ac:dyDescent="0.3">
      <c r="A30" s="14" t="s">
        <v>52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3" ht="14.4" x14ac:dyDescent="0.3">
      <c r="A31" s="14" t="s">
        <v>53</v>
      </c>
      <c r="B31" s="10"/>
      <c r="C31" s="10"/>
      <c r="G31" s="10"/>
      <c r="H31" s="10"/>
      <c r="L31" s="10"/>
      <c r="M31" s="10"/>
    </row>
    <row r="32" spans="1:13" x14ac:dyDescent="0.25">
      <c r="C32" s="10"/>
      <c r="D32" s="10"/>
      <c r="E32" s="10"/>
      <c r="F32" s="10"/>
      <c r="G32" s="10"/>
      <c r="H32" s="10"/>
      <c r="I32" s="10"/>
      <c r="J32" s="10"/>
      <c r="K32" s="10"/>
      <c r="L32" s="11"/>
      <c r="M32" s="10"/>
    </row>
    <row r="33" spans="5:11" customFormat="1" ht="21" customHeight="1" x14ac:dyDescent="0.3">
      <c r="E33" s="13"/>
      <c r="F33" s="13"/>
      <c r="J33" s="13"/>
      <c r="K33" s="13"/>
    </row>
    <row r="34" spans="5:11" customFormat="1" ht="14.4" x14ac:dyDescent="0.3">
      <c r="E34" s="13"/>
      <c r="F34" s="13"/>
      <c r="J34" s="13"/>
      <c r="K34" s="13"/>
    </row>
    <row r="35" spans="5:11" customFormat="1" ht="14.4" x14ac:dyDescent="0.3">
      <c r="E35" s="13"/>
      <c r="F35" s="13"/>
      <c r="J35" s="13"/>
      <c r="K35" s="13"/>
    </row>
    <row r="36" spans="5:11" customFormat="1" ht="14.4" x14ac:dyDescent="0.3">
      <c r="E36" s="13"/>
      <c r="F36" s="13"/>
      <c r="J36" s="13"/>
      <c r="K36" s="13"/>
    </row>
    <row r="37" spans="5:11" customFormat="1" ht="14.4" x14ac:dyDescent="0.3">
      <c r="E37" s="13"/>
      <c r="F37" s="13"/>
      <c r="J37" s="13"/>
      <c r="K37" s="13"/>
    </row>
    <row r="38" spans="5:11" customFormat="1" ht="14.4" x14ac:dyDescent="0.3">
      <c r="E38" s="13"/>
      <c r="F38" s="13"/>
      <c r="J38" s="13"/>
      <c r="K38" s="13"/>
    </row>
    <row r="39" spans="5:11" customFormat="1" ht="14.4" x14ac:dyDescent="0.3">
      <c r="E39" s="13"/>
      <c r="F39" s="13"/>
      <c r="J39" s="13"/>
      <c r="K39" s="13"/>
    </row>
    <row r="40" spans="5:11" customFormat="1" ht="80.25" customHeight="1" x14ac:dyDescent="0.3">
      <c r="E40" s="13"/>
      <c r="F40" s="13"/>
      <c r="J40" s="13"/>
      <c r="K40" s="13"/>
    </row>
  </sheetData>
  <sheetProtection formatCells="0" formatColumns="0" formatRows="0" insertColumns="0" insertRows="0" insertHyperlinks="0" deleteColumns="0" deleteRows="0" sort="0" autoFilter="0" pivotTables="0"/>
  <mergeCells count="8">
    <mergeCell ref="A1:M1"/>
    <mergeCell ref="A2:M2"/>
    <mergeCell ref="A5:A6"/>
    <mergeCell ref="L5:M5"/>
    <mergeCell ref="B5:F5"/>
    <mergeCell ref="G5:K5"/>
    <mergeCell ref="E6:F6"/>
    <mergeCell ref="J6:K6"/>
  </mergeCells>
  <conditionalFormatting sqref="M27">
    <cfRule type="expression" dxfId="8" priority="18">
      <formula>ROUND($C$27-$H$27,1)&lt;&gt;ROUND($M$27,1)</formula>
    </cfRule>
  </conditionalFormatting>
  <conditionalFormatting sqref="B30:M30">
    <cfRule type="expression" dxfId="7" priority="17">
      <formula>ABS(B28-B30)&gt;0.1</formula>
    </cfRule>
  </conditionalFormatting>
  <conditionalFormatting sqref="C32:K32 M32">
    <cfRule type="expression" dxfId="6" priority="16">
      <formula>ROUND(ABS(C31-C32),1)&gt;0.1</formula>
    </cfRule>
  </conditionalFormatting>
  <conditionalFormatting sqref="L27">
    <cfRule type="expression" dxfId="5" priority="56" stopIfTrue="1">
      <formula>ROUND(ABS(#REF!-G27+L27),1)=0.1</formula>
    </cfRule>
  </conditionalFormatting>
  <conditionalFormatting sqref="J27">
    <cfRule type="cellIs" dxfId="4" priority="6" operator="lessThan">
      <formula>0</formula>
    </cfRule>
  </conditionalFormatting>
  <conditionalFormatting sqref="E8:E26">
    <cfRule type="expression" dxfId="3" priority="4">
      <formula>F8&lt;0</formula>
    </cfRule>
  </conditionalFormatting>
  <conditionalFormatting sqref="J7">
    <cfRule type="expression" dxfId="2" priority="3">
      <formula>K7&lt;0</formula>
    </cfRule>
  </conditionalFormatting>
  <conditionalFormatting sqref="J8:J26">
    <cfRule type="expression" dxfId="1" priority="2">
      <formula>K8&lt;0</formula>
    </cfRule>
  </conditionalFormatting>
  <conditionalFormatting sqref="E7">
    <cfRule type="expression" dxfId="0" priority="1">
      <formula>F7&lt;0</formula>
    </cfRule>
  </conditionalFormatting>
  <printOptions horizontalCentered="1"/>
  <pageMargins left="0.15748031496062992" right="0.15748031496062992" top="0.27559055118110237" bottom="0.62992125984251968" header="0.15748031496062992" footer="0.15748031496062992"/>
  <pageSetup paperSize="9" fitToHeight="0" orientation="landscape" r:id="rId1"/>
  <headerFooter>
    <oddFooter xml:space="preserve">&amp;L&amp;8 Примечание: Данные по строке "Итого" могут отличаться от суммы слагаемых из-за округления;
*↑ -  прирост к аналогичному периоду прошлого года;
  ↓ -  снижение  к аналогичному периоду прошлого года. 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МР,поселения</vt:lpstr>
      <vt:lpstr>ГО,МР консолидированный</vt:lpstr>
      <vt:lpstr>'МР,поселения'!Заголовки_для_печати</vt:lpstr>
      <vt:lpstr>'ГО,МР консолидированный'!Область_печати</vt:lpstr>
      <vt:lpstr>'МР,поселения'!Область_печати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Симонова Татьяна Геннадьевна</dc:creator>
  <cp:lastModifiedBy>Симонова Татьяна Геннадьевна</cp:lastModifiedBy>
  <cp:lastPrinted>2019-03-20T06:08:09Z</cp:lastPrinted>
  <dcterms:created xsi:type="dcterms:W3CDTF">2016-01-18T06:41:15Z</dcterms:created>
  <dcterms:modified xsi:type="dcterms:W3CDTF">2019-03-20T06:27:55Z</dcterms:modified>
</cp:coreProperties>
</file>